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2019年9月份底价表" sheetId="1" r:id="rId1"/>
    <sheet name="Sheet2" sheetId="2" r:id="rId2"/>
    <sheet name="Sheet3" sheetId="3" r:id="rId3"/>
  </sheets>
  <definedNames>
    <definedName name="_xlnm.Print_Area" localSheetId="0">'2019年9月份底价表'!$A$174:$P$187</definedName>
  </definedNames>
  <calcPr fullCalcOnLoad="1"/>
</workbook>
</file>

<file path=xl/sharedStrings.xml><?xml version="1.0" encoding="utf-8"?>
<sst xmlns="http://schemas.openxmlformats.org/spreadsheetml/2006/main" count="651" uniqueCount="234">
  <si>
    <t>12月1--12月26日底价      11月15日更新</t>
  </si>
  <si>
    <t>接待社</t>
  </si>
  <si>
    <t>发班日期</t>
  </si>
  <si>
    <t>卖价</t>
  </si>
  <si>
    <t xml:space="preserve"> 底价</t>
  </si>
  <si>
    <t>利润</t>
  </si>
  <si>
    <t>小孩卖价</t>
  </si>
  <si>
    <t>小孩   底价</t>
  </si>
  <si>
    <t>大小孩卖价</t>
  </si>
  <si>
    <t>大小孩底价</t>
  </si>
  <si>
    <t>5天房差</t>
  </si>
  <si>
    <t>儿童早餐</t>
  </si>
  <si>
    <t>接机师傅</t>
  </si>
  <si>
    <t>产品操作空间</t>
  </si>
  <si>
    <t>备注</t>
  </si>
  <si>
    <t>SY</t>
  </si>
  <si>
    <t>蜈支洲VIP（新品）</t>
  </si>
  <si>
    <t xml:space="preserve">KT </t>
  </si>
  <si>
    <t>天天发</t>
  </si>
  <si>
    <t>5天</t>
  </si>
  <si>
    <t>推荐1个夜间项目+跨境免税店+上工谷+潜水</t>
  </si>
  <si>
    <t>12人以上（含12人）+100元/人，18岁以下-65岁以上在成人价格基础上+100元/人</t>
  </si>
  <si>
    <t>6天</t>
  </si>
  <si>
    <t>岛主假期（新品）</t>
  </si>
  <si>
    <t>KT</t>
  </si>
  <si>
    <t>海岸风情特惠版</t>
  </si>
  <si>
    <t>KT 海岸风情特惠版</t>
  </si>
  <si>
    <t>红色娘子军实景演出、夜游三亚湾
千古情演出（三选二）、美丽商城、热带农业基地</t>
  </si>
  <si>
    <t>海岸风情 五星海景版</t>
  </si>
  <si>
    <t>KT 海岸风情五星海景</t>
  </si>
  <si>
    <t>海岸风情 海韵版</t>
  </si>
  <si>
    <t>KT 海岸风情海韵版</t>
  </si>
  <si>
    <t>荣耀时光 海边版</t>
  </si>
  <si>
    <t>KT荣耀时光 海边版</t>
  </si>
  <si>
    <t>千古情演出，槟榔谷演出，景购</t>
  </si>
  <si>
    <t>不限人数，无同车费/老人费，12岁以下小孩按照成人操作需要按餐车景+房差收取</t>
  </si>
  <si>
    <t>荣耀时光 五星版</t>
  </si>
  <si>
    <t>KT 荣耀时光超值特惠版</t>
  </si>
  <si>
    <t>纯玩派  五星版</t>
  </si>
  <si>
    <t>KT 纯玩派 五星版</t>
  </si>
  <si>
    <t>推荐潜水，景购</t>
  </si>
  <si>
    <t>纯玩派  海景版</t>
  </si>
  <si>
    <t>KT 纯玩派 海景版</t>
  </si>
  <si>
    <t>海岛蜜语              我的亚特兰蒂斯</t>
  </si>
  <si>
    <t>KT 海岛蜜语</t>
  </si>
  <si>
    <t xml:space="preserve"> 千古情演出，槟榔谷演出，景购</t>
  </si>
  <si>
    <t>咱爸咱妈</t>
  </si>
  <si>
    <t>KT 咱爸咱妈</t>
  </si>
  <si>
    <t>每周四</t>
  </si>
  <si>
    <t>槟郎谷演出,购物</t>
  </si>
  <si>
    <t>不限人数，无同车费/老人费，65岁以上签署健康证明及其免责，70以上无家属陪同不收，18岁以下小孩同成人+100元/人</t>
  </si>
  <si>
    <t>小资海情调</t>
  </si>
  <si>
    <t>KT小资海情调</t>
  </si>
  <si>
    <t>潜水、景购、美丽汇、乳胶</t>
  </si>
  <si>
    <t>16人以上（含16人）+100元/人，18岁以下-65岁以上在成人价格基础上+100元/人</t>
  </si>
  <si>
    <t>三亚印象</t>
  </si>
  <si>
    <t>KT 海景版</t>
  </si>
  <si>
    <t>趣七仙岭  海景版</t>
  </si>
  <si>
    <t>千古情表演，美丽汇、乳胶，潜水</t>
  </si>
  <si>
    <t>趣七仙岭  五星版</t>
  </si>
  <si>
    <t>KT 五星版</t>
  </si>
  <si>
    <r>
      <t>摩登希尔顿/</t>
    </r>
    <r>
      <rPr>
        <sz val="14"/>
        <color indexed="8"/>
        <rFont val="宋体"/>
        <family val="0"/>
      </rPr>
      <t>摩登家庭</t>
    </r>
  </si>
  <si>
    <r>
      <t>景区内表演，潜水.行程购物店</t>
    </r>
    <r>
      <rPr>
        <sz val="16"/>
        <color indexed="10"/>
        <rFont val="宋体"/>
        <family val="0"/>
      </rPr>
      <t>【摩登蜜月+50元/人】</t>
    </r>
  </si>
  <si>
    <t xml:space="preserve">无敌海景              </t>
  </si>
  <si>
    <t>江湖 无敌海景</t>
  </si>
  <si>
    <t>景区演出+潜水+购物+景区小交通</t>
  </si>
  <si>
    <t>13人起（含13人）-19人需补同车费100元/人，20人以上按计划团独立报价；65岁以上收取老人费+健康证明及免责，70以上老人须30-50岁直系签署陪同，75岁以上恕不接待</t>
  </si>
  <si>
    <t>遇见香水湾</t>
  </si>
  <si>
    <t>同行  打卡卡迪亚</t>
  </si>
  <si>
    <t>景区交通及表演及夜间娱乐项目（椰海青春实景演出）</t>
  </si>
  <si>
    <t>9-15人收同车费100元/人，16人开始需要单团核算</t>
  </si>
  <si>
    <t>趣·赶海</t>
  </si>
  <si>
    <t>同行 赶海记</t>
  </si>
  <si>
    <t>景区交通及（分界州海洋馆+椰海青春实景演出）</t>
  </si>
  <si>
    <t>16-19人须补同车费100元/人，20人以上需单团核算，65岁以上收收100元附加费并签署免责及出具健康证明，70岁以上老人不接待，1.2米-18岁按成人操作+100元/人</t>
  </si>
  <si>
    <t>开全陪班可散客价，但不允许同批超8人</t>
  </si>
  <si>
    <t xml:space="preserve">海岸风情 海景版 </t>
  </si>
  <si>
    <t>同行  青椰海景</t>
  </si>
  <si>
    <t>一价全包导游不碰钱，赌购物</t>
  </si>
  <si>
    <r>
      <t>我的伴山伴岛</t>
    </r>
    <r>
      <rPr>
        <sz val="14"/>
        <color indexed="8"/>
        <rFont val="宋体"/>
        <family val="0"/>
      </rPr>
      <t>（连住）</t>
    </r>
  </si>
  <si>
    <t>同行 红椰半山版</t>
  </si>
  <si>
    <t>景区内交通工具及演出（椰海青春260元）</t>
  </si>
  <si>
    <t>岛人定制</t>
  </si>
  <si>
    <t xml:space="preserve">TX </t>
  </si>
  <si>
    <t>景区内交通工具及演出（千古情演出300元/槟榔谷演出175元含电瓶车）</t>
  </si>
  <si>
    <t xml:space="preserve">伴山伴岛  </t>
  </si>
  <si>
    <t>TX 舒适版</t>
  </si>
  <si>
    <t>景区内表演（椰海青春实景演出260元）/及景区内交通工具;6T+槟榔古韵175元</t>
  </si>
  <si>
    <t>TX 五星版</t>
  </si>
  <si>
    <t>阳光180</t>
  </si>
  <si>
    <t>同行金椰指定住阳光</t>
  </si>
  <si>
    <t>景区内交通工具</t>
  </si>
  <si>
    <t>我是岛主 普通版</t>
  </si>
  <si>
    <t>YH 在岛中</t>
  </si>
  <si>
    <t>潜水</t>
  </si>
  <si>
    <t>别样森屿海</t>
  </si>
  <si>
    <t>银河</t>
  </si>
  <si>
    <t>0购物+0自费                                                   2人起定，2人即单走不散拼其他人，2-4人司兼导                   5人开始安排全陪+150元/人下单，下单备注要上导游！              8人起地接-150元/人，</t>
  </si>
  <si>
    <t>跃动海岛</t>
  </si>
  <si>
    <t xml:space="preserve">度假大师 </t>
  </si>
  <si>
    <t xml:space="preserve">BL </t>
  </si>
  <si>
    <t>4000-829-118</t>
  </si>
  <si>
    <t>槟榔谷表演、潜水、海鲜</t>
  </si>
  <si>
    <t>18岁以下儿童同成人操作+100元/人，同车费10人（含）+100元/人</t>
  </si>
  <si>
    <t>画海</t>
  </si>
  <si>
    <t xml:space="preserve">只推荐千古情表演  </t>
  </si>
  <si>
    <t>后海故事</t>
  </si>
  <si>
    <t>只推荐千古情表演</t>
  </si>
  <si>
    <t xml:space="preserve">双岛零距离   </t>
  </si>
  <si>
    <t>WH 零距离</t>
  </si>
  <si>
    <t>360/320</t>
  </si>
  <si>
    <t xml:space="preserve">水上项目、槟榔谷表演、美丽商城、乳胶  </t>
  </si>
  <si>
    <t>16-19人须补同车费100元/人，20人以上需单团核算，65岁以上收收100元附加费并签署免责及出具健康证明，70岁以上老人须有30-50岁直系家属陪同，否则不接待，18岁以下按成人操作+200元/人。 完美8月22日-9月26日买一送一</t>
  </si>
  <si>
    <t>400/400</t>
  </si>
  <si>
    <t xml:space="preserve">鲸艳美人岛             </t>
  </si>
  <si>
    <t>WH 完美假期</t>
  </si>
  <si>
    <t>300/280</t>
  </si>
  <si>
    <t xml:space="preserve">水上项目、海豚表演、槟榔谷、美丽商城、乳胶  </t>
  </si>
  <si>
    <t>360/340</t>
  </si>
  <si>
    <t>蓝朋友</t>
  </si>
  <si>
    <t>望海  望海盛筵</t>
  </si>
  <si>
    <t>推荐海鲜餐 玫瑰谷电瓶车</t>
  </si>
  <si>
    <t>趣千古情 套房版</t>
  </si>
  <si>
    <t>HSJ爱尚雨林海套房版</t>
  </si>
  <si>
    <t>海景180°</t>
  </si>
  <si>
    <t>心旅途</t>
  </si>
  <si>
    <t>13379834777、13518866180</t>
  </si>
  <si>
    <t>0自费，赌购物</t>
  </si>
  <si>
    <t>纯玩海岛 标准版</t>
  </si>
  <si>
    <t>心旅途小欢喜标准版</t>
  </si>
  <si>
    <t>15289846866、 15808970088</t>
  </si>
  <si>
    <t>0购物，推自费</t>
  </si>
  <si>
    <t>纯玩海岛 五星版</t>
  </si>
  <si>
    <t>心旅途小欢喜五星版</t>
  </si>
  <si>
    <t>撒欢海南</t>
  </si>
  <si>
    <t>环游假期</t>
  </si>
  <si>
    <t>15289846866  15808970088</t>
  </si>
  <si>
    <t>凤凰岭索道，槟榔谷演出+电瓶车，水上项目</t>
  </si>
  <si>
    <t>同批最多15人，16-19人+100元/人，65以上老人+100，70以上需家属陪同，75以上不接待</t>
  </si>
  <si>
    <t>我的假期</t>
  </si>
  <si>
    <t>钟情大别墅</t>
  </si>
  <si>
    <t>千古情表演，水上项目</t>
  </si>
  <si>
    <t>陪你去三亚   海边版</t>
  </si>
  <si>
    <t>15289846866,      15808970088</t>
  </si>
  <si>
    <t>三亚千古情演出+潜水+行程购物店</t>
  </si>
  <si>
    <t>陪你去三亚   海景套房版</t>
  </si>
  <si>
    <t>SY 帆动双岛</t>
  </si>
  <si>
    <t>千古情表演、水上项目</t>
  </si>
  <si>
    <t>SY 康年1号</t>
  </si>
  <si>
    <t>水上项目</t>
  </si>
  <si>
    <t>海岛雨林</t>
  </si>
  <si>
    <t>君辉</t>
  </si>
  <si>
    <t>潜水，景区交通、海豚表演、天堂电瓶车</t>
  </si>
  <si>
    <t>同批最多16人，17人-19人+100元/人，65以上老人+100，70以上需家属陪同，75以上不接待</t>
  </si>
  <si>
    <t>遇见亚龙湾</t>
  </si>
  <si>
    <t>18189823238    13379823508</t>
  </si>
  <si>
    <t>推荐特色演绎千古情、潜水等项目</t>
  </si>
  <si>
    <t>遇见亚特兰蒂斯</t>
  </si>
  <si>
    <t>推荐特色演绎千古情潜水等项目</t>
  </si>
  <si>
    <t>遇见千古情</t>
  </si>
  <si>
    <t>金椰风 千古情传奇</t>
  </si>
  <si>
    <t>18189823238  13379823508</t>
  </si>
  <si>
    <t>推海鲜餐和槟郎谷表演</t>
  </si>
  <si>
    <t xml:space="preserve">同批最多15人，17人-19人+100元/人，65以上老人+100，70以上需家属陪同，75以上不接待，        </t>
  </si>
  <si>
    <t>蜈支洲纯玩（首选玉海）</t>
  </si>
  <si>
    <t>金椰风 纯臻假期</t>
  </si>
  <si>
    <t>槟郎谷演出175+玫瑰谷电瓶车30+呀诺达玻璃栈道98</t>
  </si>
  <si>
    <t>纯玩亚特兰蒂斯</t>
  </si>
  <si>
    <t>金椰风 纯净海湾玉华苑版</t>
  </si>
  <si>
    <t>推荐千古情表演，海鲜餐、景区交通</t>
  </si>
  <si>
    <t>SY 椰风海韵</t>
  </si>
  <si>
    <t>金椰风海岛达人</t>
  </si>
  <si>
    <t>18189823238/13379823508</t>
  </si>
  <si>
    <t>分界洲船票130/海豚表演230/玉带滩73</t>
  </si>
  <si>
    <t>海口进出</t>
  </si>
  <si>
    <t>小孩底价</t>
  </si>
  <si>
    <t>HK</t>
  </si>
  <si>
    <t>18689891712
18889770911</t>
  </si>
  <si>
    <t>KT 荣耀时光 海边版</t>
  </si>
  <si>
    <t>千古情演出，槟郎谷演出，景购</t>
  </si>
  <si>
    <t>荣耀时光 品牌海景版</t>
  </si>
  <si>
    <t>KT 荣耀时光 品牌海景版</t>
  </si>
  <si>
    <t>周四</t>
  </si>
  <si>
    <t>槟郎谷演出，购物</t>
  </si>
  <si>
    <t>趣七仙岭 海景版</t>
  </si>
  <si>
    <t>KT 趣七海景版</t>
  </si>
  <si>
    <t>千古情表演、美丽商城、热带农业基地、潜水</t>
  </si>
  <si>
    <t>16人以上（含16人）+100元/人，18岁以下-68岁以上在成人价格基础上+100元/人</t>
  </si>
  <si>
    <t>KT 趣七五星版</t>
  </si>
  <si>
    <t>趣七仙岭 别墅版</t>
  </si>
  <si>
    <t>HK 趣七别墅版</t>
  </si>
  <si>
    <t>摩登希尔顿/摩登家庭</t>
  </si>
  <si>
    <t>KT摩登希尔顿/家庭</t>
  </si>
  <si>
    <r>
      <t xml:space="preserve">景区内表演，潜水  </t>
    </r>
    <r>
      <rPr>
        <sz val="14"/>
        <color indexed="10"/>
        <rFont val="宋体"/>
        <family val="0"/>
      </rPr>
      <t>【摩登蜜月地接加50元／人】</t>
    </r>
  </si>
  <si>
    <t>同行 打卡卡迪亚</t>
  </si>
  <si>
    <t>18889770911、18689891712</t>
  </si>
  <si>
    <t>9-15人收同车费100元/人，16人需要单团核算，65岁以上收收100元附加费并签署免责及出具健康证明，70岁以上老人不接待。12岁以下同成人+200,12岁以上同成人+100元</t>
  </si>
  <si>
    <t>赶海记</t>
  </si>
  <si>
    <t>TX 赶海记</t>
  </si>
  <si>
    <t>景区交通工具及演出</t>
  </si>
  <si>
    <t>16-19人100元同车费，13-15人100元同车费，16人以上需独立成团，65以上老人费+100,75以上不待</t>
  </si>
  <si>
    <t>0购时光</t>
  </si>
  <si>
    <t>TX 0购时光</t>
  </si>
  <si>
    <t>夜游三亚湾288、椰海青春260及景区内交通工具</t>
  </si>
  <si>
    <t>伴山伴岛</t>
  </si>
  <si>
    <t>海岸风情</t>
  </si>
  <si>
    <t>TX 蜈比纯净</t>
  </si>
  <si>
    <t>天天</t>
  </si>
  <si>
    <t>蜈支洲全包游</t>
  </si>
  <si>
    <t>TX 蜈支洲全包游</t>
  </si>
  <si>
    <t>景区内交通工具及夜娱</t>
  </si>
  <si>
    <t>HK  蓝朋友</t>
  </si>
  <si>
    <t>双岛零距离</t>
  </si>
  <si>
    <t>水上项目、槟榔谷表演、美丽商城、乳胶</t>
  </si>
  <si>
    <t xml:space="preserve">鲸艳美人岛                </t>
  </si>
  <si>
    <t>水上项目、海豚表演、槟榔谷、美丽商城、乳胶</t>
  </si>
  <si>
    <t>400/380</t>
  </si>
  <si>
    <t>环游</t>
  </si>
  <si>
    <t>康年0购</t>
  </si>
  <si>
    <t>推荐千古情表演+水上项目</t>
  </si>
  <si>
    <t>8月27日出发的就是100地接</t>
  </si>
  <si>
    <t>君辉 君享亚龙湾</t>
  </si>
  <si>
    <t>推荐特色演绎千古情、潜水等水上项目</t>
  </si>
  <si>
    <t xml:space="preserve">18889773727, 18889827655 </t>
  </si>
  <si>
    <t xml:space="preserve">18889773727    18889827655 </t>
  </si>
  <si>
    <t>椰风海韵</t>
  </si>
  <si>
    <t>金椰风 海岛达人</t>
  </si>
  <si>
    <t>:18889773727,18889827655</t>
  </si>
  <si>
    <t>心旅途 海景180</t>
  </si>
  <si>
    <t>16-19人须补同车费100元/人，20人以上需单团核算，65岁以上收收100元附加费并签署免责及出具健康证明，70岁以上老人须有30-50岁直系家属陪同，否则不接待，18岁以下按成人操作+200元/人。</t>
  </si>
  <si>
    <t>18889807877、18889185887</t>
  </si>
  <si>
    <t>海棠千古盛世</t>
  </si>
  <si>
    <t>18976075762，18976066057，</t>
  </si>
  <si>
    <t>推荐海鲜餐+行程购物店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</si>
</sst>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2"/>
      <name val="宋体"/>
      <family val="0"/>
    </font>
    <font>
      <b/>
      <sz val="14"/>
      <color indexed="3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6"/>
      <color indexed="63"/>
      <name val="宋体"/>
      <family val="0"/>
    </font>
    <font>
      <b/>
      <sz val="16"/>
      <color indexed="10"/>
      <name val="宋体"/>
      <family val="0"/>
    </font>
    <font>
      <b/>
      <sz val="16"/>
      <name val="宋体"/>
      <family val="0"/>
    </font>
    <font>
      <b/>
      <sz val="12"/>
      <color indexed="30"/>
      <name val="宋体"/>
      <family val="0"/>
    </font>
    <font>
      <b/>
      <sz val="16"/>
      <color indexed="63"/>
      <name val="宋体"/>
      <family val="0"/>
    </font>
    <font>
      <b/>
      <sz val="12"/>
      <color indexed="10"/>
      <name val="宋体"/>
      <family val="0"/>
    </font>
    <font>
      <b/>
      <sz val="12"/>
      <color indexed="63"/>
      <name val="宋体"/>
      <family val="0"/>
    </font>
    <font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6"/>
      <color indexed="3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color indexed="13"/>
      <name val="宋体"/>
      <family val="0"/>
    </font>
    <font>
      <b/>
      <sz val="14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4" tint="-0.24997000396251678"/>
      <name val="宋体"/>
      <family val="0"/>
    </font>
    <font>
      <sz val="16"/>
      <color theme="9" tint="-0.4999699890613556"/>
      <name val="宋体"/>
      <family val="0"/>
    </font>
    <font>
      <b/>
      <sz val="16"/>
      <color rgb="FFFF0000"/>
      <name val="宋体"/>
      <family val="0"/>
    </font>
    <font>
      <b/>
      <sz val="12"/>
      <color theme="4" tint="-0.24997000396251678"/>
      <name val="宋体"/>
      <family val="0"/>
    </font>
    <font>
      <b/>
      <sz val="16"/>
      <color theme="9" tint="-0.4999699890613556"/>
      <name val="宋体"/>
      <family val="0"/>
    </font>
    <font>
      <b/>
      <sz val="12"/>
      <color rgb="FFFF0000"/>
      <name val="宋体"/>
      <family val="0"/>
    </font>
    <font>
      <b/>
      <sz val="12"/>
      <color theme="9" tint="-0.4999699890613556"/>
      <name val="宋体"/>
      <family val="0"/>
    </font>
    <font>
      <sz val="14"/>
      <color rgb="FF000000"/>
      <name val="宋体"/>
      <family val="0"/>
    </font>
    <font>
      <b/>
      <sz val="14"/>
      <color rgb="FFFF0000"/>
      <name val="宋体"/>
      <family val="0"/>
    </font>
    <font>
      <b/>
      <sz val="16"/>
      <color theme="4" tint="-0.24997000396251678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16"/>
      <color rgb="FFFFFF00"/>
      <name val="宋体"/>
      <family val="0"/>
    </font>
    <font>
      <sz val="16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 vertical="center"/>
      <protection/>
    </xf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00">
    <xf numFmtId="0" fontId="0" fillId="0" borderId="0" xfId="0" applyAlignment="1">
      <alignment vertical="center"/>
    </xf>
    <xf numFmtId="0" fontId="6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2" fillId="1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33" borderId="9" xfId="0" applyFont="1" applyFill="1" applyBorder="1" applyAlignment="1">
      <alignment vertical="center"/>
    </xf>
    <xf numFmtId="0" fontId="61" fillId="33" borderId="9" xfId="0" applyFont="1" applyFill="1" applyBorder="1" applyAlignment="1">
      <alignment vertical="center" wrapText="1"/>
    </xf>
    <xf numFmtId="0" fontId="64" fillId="33" borderId="9" xfId="0" applyFont="1" applyFill="1" applyBorder="1" applyAlignment="1">
      <alignment vertical="center"/>
    </xf>
    <xf numFmtId="0" fontId="61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31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31" borderId="12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0" fontId="2" fillId="31" borderId="12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2" fillId="31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29" borderId="9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2" fillId="29" borderId="14" xfId="0" applyFont="1" applyFill="1" applyBorder="1" applyAlignment="1">
      <alignment vertical="center"/>
    </xf>
    <xf numFmtId="0" fontId="2" fillId="29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0" fillId="33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61" fillId="33" borderId="9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71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71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1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72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71" fillId="0" borderId="9" xfId="4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14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17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2" fillId="14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3" fillId="35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73" fillId="35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3" fillId="35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34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2" fillId="34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21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21" borderId="14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8" borderId="13" xfId="0" applyFont="1" applyFill="1" applyBorder="1" applyAlignment="1">
      <alignment vertical="center"/>
    </xf>
    <xf numFmtId="0" fontId="2" fillId="18" borderId="9" xfId="0" applyFont="1" applyFill="1" applyBorder="1" applyAlignment="1">
      <alignment vertical="center"/>
    </xf>
    <xf numFmtId="0" fontId="18" fillId="18" borderId="9" xfId="0" applyFont="1" applyFill="1" applyBorder="1" applyAlignment="1">
      <alignment vertical="center"/>
    </xf>
    <xf numFmtId="0" fontId="0" fillId="18" borderId="9" xfId="0" applyFont="1" applyFill="1" applyBorder="1" applyAlignment="1">
      <alignment vertical="center"/>
    </xf>
    <xf numFmtId="0" fontId="2" fillId="18" borderId="9" xfId="0" applyFont="1" applyFill="1" applyBorder="1" applyAlignment="1">
      <alignment horizontal="center" vertical="center"/>
    </xf>
    <xf numFmtId="0" fontId="65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74" fillId="21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4" fillId="21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74" fillId="21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74" fillId="21" borderId="12" xfId="0" applyFont="1" applyFill="1" applyBorder="1" applyAlignment="1">
      <alignment vertical="center"/>
    </xf>
    <xf numFmtId="0" fontId="74" fillId="21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4" fontId="0" fillId="0" borderId="14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3" fontId="0" fillId="0" borderId="14" xfId="0" applyNumberForma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63" fillId="18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left" vertical="center" wrapText="1"/>
    </xf>
    <xf numFmtId="0" fontId="0" fillId="18" borderId="15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6" fillId="0" borderId="9" xfId="4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0" fillId="0" borderId="14" xfId="46" applyFont="1" applyFill="1" applyBorder="1" applyAlignment="1">
      <alignment horizontal="center" vertical="center" wrapText="1"/>
      <protection/>
    </xf>
    <xf numFmtId="0" fontId="0" fillId="0" borderId="26" xfId="46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vertical="center"/>
    </xf>
    <xf numFmtId="0" fontId="0" fillId="0" borderId="9" xfId="46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13" xfId="46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vertical="center"/>
    </xf>
    <xf numFmtId="0" fontId="2" fillId="18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9" fillId="0" borderId="14" xfId="0" applyFont="1" applyFill="1" applyBorder="1" applyAlignment="1">
      <alignment vertical="center"/>
    </xf>
    <xf numFmtId="0" fontId="69" fillId="0" borderId="9" xfId="0" applyFont="1" applyFill="1" applyBorder="1" applyAlignment="1">
      <alignment vertical="center"/>
    </xf>
    <xf numFmtId="0" fontId="74" fillId="21" borderId="13" xfId="0" applyFont="1" applyFill="1" applyBorder="1" applyAlignment="1">
      <alignment vertical="center"/>
    </xf>
    <xf numFmtId="0" fontId="74" fillId="21" borderId="12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74" fillId="21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0" fillId="29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0" fillId="29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2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22" borderId="12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4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7"/>
  <sheetViews>
    <sheetView tabSelected="1" zoomScale="74" zoomScaleNormal="74" zoomScaleSheetLayoutView="70" workbookViewId="0" topLeftCell="A1">
      <pane ySplit="1" topLeftCell="A2" activePane="bottomLeft" state="frozen"/>
      <selection pane="bottomLeft" activeCell="C8" sqref="C8:C9"/>
    </sheetView>
  </sheetViews>
  <sheetFormatPr defaultColWidth="9.00390625" defaultRowHeight="14.25"/>
  <cols>
    <col min="1" max="1" width="3.875" style="11" customWidth="1"/>
    <col min="2" max="2" width="28.75390625" style="12" customWidth="1"/>
    <col min="3" max="3" width="19.625" style="13" customWidth="1"/>
    <col min="4" max="4" width="9.25390625" style="13" customWidth="1"/>
    <col min="5" max="5" width="5.75390625" style="14" customWidth="1"/>
    <col min="6" max="6" width="10.50390625" style="15" customWidth="1"/>
    <col min="7" max="7" width="14.75390625" style="16" customWidth="1"/>
    <col min="8" max="8" width="8.125" style="17" customWidth="1"/>
    <col min="9" max="9" width="8.375" style="18" customWidth="1"/>
    <col min="10" max="10" width="8.375" style="16" customWidth="1"/>
    <col min="11" max="11" width="10.125" style="19" customWidth="1"/>
    <col min="12" max="12" width="9.00390625" style="16" customWidth="1"/>
    <col min="13" max="13" width="13.25390625" style="14" customWidth="1"/>
    <col min="14" max="14" width="9.625" style="16" customWidth="1"/>
    <col min="15" max="15" width="24.125" style="20" customWidth="1"/>
    <col min="16" max="16" width="63.625" style="13" customWidth="1"/>
    <col min="17" max="17" width="54.75390625" style="21" customWidth="1"/>
    <col min="18" max="20" width="9.00390625" style="22" customWidth="1"/>
    <col min="21" max="16384" width="9.00390625" style="11" customWidth="1"/>
  </cols>
  <sheetData>
    <row r="1" spans="1:21" s="1" customFormat="1" ht="51.75" customHeight="1">
      <c r="A1" s="23"/>
      <c r="B1" s="24" t="s">
        <v>0</v>
      </c>
      <c r="C1" s="25" t="s">
        <v>1</v>
      </c>
      <c r="D1" s="25" t="s">
        <v>2</v>
      </c>
      <c r="E1" s="26"/>
      <c r="F1" s="27" t="s">
        <v>3</v>
      </c>
      <c r="G1" s="28" t="s">
        <v>4</v>
      </c>
      <c r="H1" s="27" t="s">
        <v>5</v>
      </c>
      <c r="I1" s="114" t="s">
        <v>6</v>
      </c>
      <c r="J1" s="28" t="s">
        <v>7</v>
      </c>
      <c r="K1" s="27" t="s">
        <v>8</v>
      </c>
      <c r="L1" s="28" t="s">
        <v>9</v>
      </c>
      <c r="M1" s="27" t="s">
        <v>10</v>
      </c>
      <c r="N1" s="28" t="s">
        <v>11</v>
      </c>
      <c r="O1" s="115" t="s">
        <v>12</v>
      </c>
      <c r="P1" s="116" t="s">
        <v>13</v>
      </c>
      <c r="Q1" s="167" t="s">
        <v>14</v>
      </c>
      <c r="R1" s="168"/>
      <c r="S1" s="168"/>
      <c r="T1" s="168"/>
      <c r="U1" s="169"/>
    </row>
    <row r="2" spans="1:21" s="2" customFormat="1" ht="20.25">
      <c r="A2" s="29" t="s">
        <v>15</v>
      </c>
      <c r="B2" s="30" t="s">
        <v>16</v>
      </c>
      <c r="C2" s="31" t="s">
        <v>17</v>
      </c>
      <c r="D2" s="31" t="s">
        <v>18</v>
      </c>
      <c r="E2" s="32" t="s">
        <v>19</v>
      </c>
      <c r="F2" s="33">
        <v>990</v>
      </c>
      <c r="G2" s="34">
        <v>590</v>
      </c>
      <c r="H2" s="35">
        <f>F2-G2</f>
        <v>400</v>
      </c>
      <c r="I2" s="33">
        <v>400</v>
      </c>
      <c r="J2" s="34">
        <v>360</v>
      </c>
      <c r="K2" s="33">
        <v>880</v>
      </c>
      <c r="L2" s="34">
        <v>730</v>
      </c>
      <c r="M2" s="32">
        <v>500</v>
      </c>
      <c r="N2" s="34">
        <v>130</v>
      </c>
      <c r="O2" s="117">
        <v>18189823238</v>
      </c>
      <c r="P2" s="118" t="s">
        <v>20</v>
      </c>
      <c r="Q2" s="170" t="s">
        <v>21</v>
      </c>
      <c r="R2" s="171"/>
      <c r="S2" s="171"/>
      <c r="T2" s="171"/>
      <c r="U2" s="172"/>
    </row>
    <row r="3" spans="1:21" s="2" customFormat="1" ht="20.25">
      <c r="A3" s="36"/>
      <c r="B3" s="37"/>
      <c r="C3" s="38"/>
      <c r="D3" s="38"/>
      <c r="E3" s="32" t="s">
        <v>22</v>
      </c>
      <c r="F3" s="33">
        <v>1090</v>
      </c>
      <c r="G3" s="34">
        <v>730</v>
      </c>
      <c r="H3" s="35">
        <f>F3-G3</f>
        <v>360</v>
      </c>
      <c r="I3" s="33">
        <v>400</v>
      </c>
      <c r="J3" s="34">
        <v>360</v>
      </c>
      <c r="K3" s="33">
        <v>880</v>
      </c>
      <c r="L3" s="34">
        <v>730</v>
      </c>
      <c r="M3" s="32">
        <v>640</v>
      </c>
      <c r="N3" s="34">
        <v>170</v>
      </c>
      <c r="O3" s="119"/>
      <c r="P3" s="120"/>
      <c r="Q3" s="173"/>
      <c r="R3" s="171"/>
      <c r="S3" s="171"/>
      <c r="T3" s="171"/>
      <c r="U3" s="172"/>
    </row>
    <row r="4" spans="1:21" s="2" customFormat="1" ht="20.25">
      <c r="A4" s="29" t="s">
        <v>15</v>
      </c>
      <c r="B4" s="30" t="s">
        <v>23</v>
      </c>
      <c r="C4" s="31" t="s">
        <v>24</v>
      </c>
      <c r="D4" s="31" t="s">
        <v>18</v>
      </c>
      <c r="E4" s="32" t="s">
        <v>19</v>
      </c>
      <c r="F4" s="33">
        <v>1380</v>
      </c>
      <c r="G4" s="34">
        <v>880</v>
      </c>
      <c r="H4" s="35">
        <f>F4-G4</f>
        <v>500</v>
      </c>
      <c r="I4" s="33">
        <v>400</v>
      </c>
      <c r="J4" s="34">
        <v>360</v>
      </c>
      <c r="K4" s="33">
        <v>880</v>
      </c>
      <c r="L4" s="34">
        <v>730</v>
      </c>
      <c r="M4" s="32">
        <v>740</v>
      </c>
      <c r="N4" s="34">
        <v>170</v>
      </c>
      <c r="O4" s="117">
        <v>18189823238</v>
      </c>
      <c r="P4" s="118" t="s">
        <v>20</v>
      </c>
      <c r="Q4" s="170" t="s">
        <v>21</v>
      </c>
      <c r="R4" s="171"/>
      <c r="S4" s="171"/>
      <c r="T4" s="171"/>
      <c r="U4" s="172"/>
    </row>
    <row r="5" spans="1:21" s="2" customFormat="1" ht="20.25">
      <c r="A5" s="36"/>
      <c r="B5" s="37"/>
      <c r="C5" s="38"/>
      <c r="D5" s="38"/>
      <c r="E5" s="32" t="s">
        <v>22</v>
      </c>
      <c r="F5" s="33">
        <v>1580</v>
      </c>
      <c r="G5" s="34">
        <v>1100</v>
      </c>
      <c r="H5" s="35">
        <f>F5-G5</f>
        <v>480</v>
      </c>
      <c r="I5" s="33">
        <v>400</v>
      </c>
      <c r="J5" s="34">
        <v>360</v>
      </c>
      <c r="K5" s="33">
        <v>880</v>
      </c>
      <c r="L5" s="34">
        <v>730</v>
      </c>
      <c r="M5" s="32">
        <v>960</v>
      </c>
      <c r="N5" s="34">
        <v>220</v>
      </c>
      <c r="O5" s="119"/>
      <c r="P5" s="120"/>
      <c r="Q5" s="173"/>
      <c r="R5" s="171"/>
      <c r="S5" s="171"/>
      <c r="T5" s="171"/>
      <c r="U5" s="172"/>
    </row>
    <row r="6" spans="1:21" s="2" customFormat="1" ht="20.25">
      <c r="A6" s="29" t="s">
        <v>15</v>
      </c>
      <c r="B6" s="30" t="s">
        <v>25</v>
      </c>
      <c r="C6" s="31" t="s">
        <v>26</v>
      </c>
      <c r="D6" s="31" t="s">
        <v>18</v>
      </c>
      <c r="E6" s="32" t="s">
        <v>19</v>
      </c>
      <c r="F6" s="33">
        <v>580</v>
      </c>
      <c r="G6" s="34">
        <v>300</v>
      </c>
      <c r="H6" s="35">
        <f aca="true" t="shared" si="0" ref="H6:H15">F6-G6</f>
        <v>280</v>
      </c>
      <c r="I6" s="33">
        <v>400</v>
      </c>
      <c r="J6" s="34">
        <v>300</v>
      </c>
      <c r="K6" s="33">
        <v>880</v>
      </c>
      <c r="L6" s="34">
        <v>700</v>
      </c>
      <c r="M6" s="32">
        <v>460</v>
      </c>
      <c r="N6" s="34">
        <v>160</v>
      </c>
      <c r="O6" s="117">
        <v>18189823238</v>
      </c>
      <c r="P6" s="118" t="s">
        <v>27</v>
      </c>
      <c r="Q6" s="170" t="s">
        <v>21</v>
      </c>
      <c r="R6" s="171"/>
      <c r="S6" s="171"/>
      <c r="T6" s="171"/>
      <c r="U6" s="172"/>
    </row>
    <row r="7" spans="1:21" s="2" customFormat="1" ht="20.25">
      <c r="A7" s="36"/>
      <c r="B7" s="37"/>
      <c r="C7" s="38"/>
      <c r="D7" s="38"/>
      <c r="E7" s="32" t="s">
        <v>22</v>
      </c>
      <c r="F7" s="33">
        <v>680</v>
      </c>
      <c r="G7" s="34">
        <v>420</v>
      </c>
      <c r="H7" s="35">
        <f t="shared" si="0"/>
        <v>260</v>
      </c>
      <c r="I7" s="33">
        <v>400</v>
      </c>
      <c r="J7" s="34">
        <v>300</v>
      </c>
      <c r="K7" s="33">
        <v>880</v>
      </c>
      <c r="L7" s="34">
        <v>700</v>
      </c>
      <c r="M7" s="32">
        <v>580</v>
      </c>
      <c r="N7" s="34">
        <v>200</v>
      </c>
      <c r="O7" s="119"/>
      <c r="P7" s="120"/>
      <c r="Q7" s="173"/>
      <c r="R7" s="171"/>
      <c r="S7" s="171"/>
      <c r="T7" s="171"/>
      <c r="U7" s="172"/>
    </row>
    <row r="8" spans="1:21" s="2" customFormat="1" ht="20.25">
      <c r="A8" s="39" t="s">
        <v>15</v>
      </c>
      <c r="B8" s="40" t="s">
        <v>28</v>
      </c>
      <c r="C8" s="41" t="s">
        <v>29</v>
      </c>
      <c r="D8" s="41" t="s">
        <v>18</v>
      </c>
      <c r="E8" s="32" t="s">
        <v>19</v>
      </c>
      <c r="F8" s="42">
        <v>1080</v>
      </c>
      <c r="G8" s="43">
        <v>630</v>
      </c>
      <c r="H8" s="35">
        <f t="shared" si="0"/>
        <v>450</v>
      </c>
      <c r="I8" s="121">
        <v>400</v>
      </c>
      <c r="J8" s="43">
        <v>300</v>
      </c>
      <c r="K8" s="122">
        <v>880</v>
      </c>
      <c r="L8" s="43">
        <v>700</v>
      </c>
      <c r="M8" s="32">
        <v>700</v>
      </c>
      <c r="N8" s="43">
        <v>276</v>
      </c>
      <c r="O8" s="123">
        <v>18189823238</v>
      </c>
      <c r="P8" s="124" t="s">
        <v>27</v>
      </c>
      <c r="Q8" s="170" t="s">
        <v>21</v>
      </c>
      <c r="R8" s="171"/>
      <c r="S8" s="171"/>
      <c r="T8" s="171"/>
      <c r="U8" s="172"/>
    </row>
    <row r="9" spans="1:21" s="2" customFormat="1" ht="20.25">
      <c r="A9" s="39"/>
      <c r="B9" s="40"/>
      <c r="C9" s="41"/>
      <c r="D9" s="41"/>
      <c r="E9" s="32" t="s">
        <v>22</v>
      </c>
      <c r="F9" s="42">
        <v>1280</v>
      </c>
      <c r="G9" s="43">
        <v>840</v>
      </c>
      <c r="H9" s="35">
        <f t="shared" si="0"/>
        <v>440</v>
      </c>
      <c r="I9" s="121">
        <v>400</v>
      </c>
      <c r="J9" s="43">
        <v>300</v>
      </c>
      <c r="K9" s="122">
        <v>880</v>
      </c>
      <c r="L9" s="43">
        <v>700</v>
      </c>
      <c r="M9" s="32">
        <v>880</v>
      </c>
      <c r="N9" s="43">
        <v>345</v>
      </c>
      <c r="O9" s="125"/>
      <c r="P9" s="126"/>
      <c r="Q9" s="170"/>
      <c r="R9" s="171"/>
      <c r="S9" s="171"/>
      <c r="T9" s="171"/>
      <c r="U9" s="172"/>
    </row>
    <row r="10" spans="1:21" s="2" customFormat="1" ht="20.25">
      <c r="A10" s="39" t="s">
        <v>15</v>
      </c>
      <c r="B10" s="40" t="s">
        <v>30</v>
      </c>
      <c r="C10" s="41" t="s">
        <v>31</v>
      </c>
      <c r="D10" s="41" t="s">
        <v>18</v>
      </c>
      <c r="E10" s="32" t="s">
        <v>19</v>
      </c>
      <c r="F10" s="42">
        <v>1180</v>
      </c>
      <c r="G10" s="43">
        <v>740</v>
      </c>
      <c r="H10" s="35">
        <f t="shared" si="0"/>
        <v>440</v>
      </c>
      <c r="I10" s="121">
        <v>400</v>
      </c>
      <c r="J10" s="43">
        <v>300</v>
      </c>
      <c r="K10" s="122">
        <v>880</v>
      </c>
      <c r="L10" s="43">
        <v>700</v>
      </c>
      <c r="M10" s="32">
        <v>960</v>
      </c>
      <c r="N10" s="43">
        <v>240</v>
      </c>
      <c r="O10" s="127">
        <v>18189823238</v>
      </c>
      <c r="P10" s="128" t="s">
        <v>27</v>
      </c>
      <c r="Q10" s="170"/>
      <c r="R10" s="171"/>
      <c r="S10" s="171"/>
      <c r="T10" s="171"/>
      <c r="U10" s="172"/>
    </row>
    <row r="11" spans="1:21" s="2" customFormat="1" ht="20.25">
      <c r="A11" s="39"/>
      <c r="B11" s="40"/>
      <c r="C11" s="41"/>
      <c r="D11" s="41"/>
      <c r="E11" s="32" t="s">
        <v>22</v>
      </c>
      <c r="F11" s="42">
        <v>1380</v>
      </c>
      <c r="G11" s="43">
        <v>980</v>
      </c>
      <c r="H11" s="35">
        <f t="shared" si="0"/>
        <v>400</v>
      </c>
      <c r="I11" s="121">
        <v>400</v>
      </c>
      <c r="J11" s="43">
        <v>300</v>
      </c>
      <c r="K11" s="122">
        <v>880</v>
      </c>
      <c r="L11" s="43">
        <v>700</v>
      </c>
      <c r="M11" s="32">
        <v>1200</v>
      </c>
      <c r="N11" s="43">
        <v>300</v>
      </c>
      <c r="O11" s="127"/>
      <c r="P11" s="129"/>
      <c r="Q11" s="170"/>
      <c r="R11" s="171"/>
      <c r="S11" s="171"/>
      <c r="T11" s="171"/>
      <c r="U11" s="172"/>
    </row>
    <row r="12" spans="1:21" s="2" customFormat="1" ht="20.25">
      <c r="A12" s="44" t="s">
        <v>15</v>
      </c>
      <c r="B12" s="45" t="s">
        <v>32</v>
      </c>
      <c r="C12" s="46" t="s">
        <v>33</v>
      </c>
      <c r="D12" s="46" t="s">
        <v>18</v>
      </c>
      <c r="E12" s="32" t="s">
        <v>19</v>
      </c>
      <c r="F12" s="42">
        <v>1480</v>
      </c>
      <c r="G12" s="43">
        <v>1030</v>
      </c>
      <c r="H12" s="35">
        <f t="shared" si="0"/>
        <v>450</v>
      </c>
      <c r="I12" s="121">
        <v>380</v>
      </c>
      <c r="J12" s="43">
        <v>250</v>
      </c>
      <c r="K12" s="122">
        <v>880</v>
      </c>
      <c r="L12" s="43">
        <v>700</v>
      </c>
      <c r="M12" s="32">
        <v>460</v>
      </c>
      <c r="N12" s="43">
        <v>150</v>
      </c>
      <c r="O12" s="123">
        <v>18189823238</v>
      </c>
      <c r="P12" s="48" t="s">
        <v>34</v>
      </c>
      <c r="Q12" s="170" t="s">
        <v>35</v>
      </c>
      <c r="R12" s="171"/>
      <c r="S12" s="171"/>
      <c r="T12" s="171"/>
      <c r="U12" s="172"/>
    </row>
    <row r="13" spans="1:21" s="2" customFormat="1" ht="20.25">
      <c r="A13" s="44"/>
      <c r="B13" s="45"/>
      <c r="C13" s="46"/>
      <c r="D13" s="46"/>
      <c r="E13" s="32" t="s">
        <v>22</v>
      </c>
      <c r="F13" s="42">
        <v>1580</v>
      </c>
      <c r="G13" s="43">
        <v>1150</v>
      </c>
      <c r="H13" s="35">
        <f t="shared" si="0"/>
        <v>430</v>
      </c>
      <c r="I13" s="121">
        <v>380</v>
      </c>
      <c r="J13" s="43">
        <v>250</v>
      </c>
      <c r="K13" s="122">
        <v>880</v>
      </c>
      <c r="L13" s="43">
        <v>700</v>
      </c>
      <c r="M13" s="32">
        <v>580</v>
      </c>
      <c r="N13" s="43">
        <v>180</v>
      </c>
      <c r="O13" s="125"/>
      <c r="P13" s="48"/>
      <c r="Q13" s="170"/>
      <c r="R13" s="171"/>
      <c r="S13" s="171"/>
      <c r="T13" s="171"/>
      <c r="U13" s="172"/>
    </row>
    <row r="14" spans="1:21" s="2" customFormat="1" ht="20.25">
      <c r="A14" s="47" t="s">
        <v>15</v>
      </c>
      <c r="B14" s="45" t="s">
        <v>36</v>
      </c>
      <c r="C14" s="48" t="s">
        <v>37</v>
      </c>
      <c r="D14" s="49" t="s">
        <v>18</v>
      </c>
      <c r="E14" s="32" t="s">
        <v>19</v>
      </c>
      <c r="F14" s="33">
        <v>1580</v>
      </c>
      <c r="G14" s="34">
        <v>1170</v>
      </c>
      <c r="H14" s="35">
        <f t="shared" si="0"/>
        <v>410</v>
      </c>
      <c r="I14" s="33">
        <v>380</v>
      </c>
      <c r="J14" s="34">
        <v>250</v>
      </c>
      <c r="K14" s="33">
        <v>880</v>
      </c>
      <c r="L14" s="34">
        <v>700</v>
      </c>
      <c r="M14" s="32">
        <v>580</v>
      </c>
      <c r="N14" s="34">
        <v>140</v>
      </c>
      <c r="O14" s="123">
        <v>18189823238</v>
      </c>
      <c r="P14" s="128" t="s">
        <v>34</v>
      </c>
      <c r="Q14" s="170"/>
      <c r="R14" s="171"/>
      <c r="S14" s="171"/>
      <c r="T14" s="171"/>
      <c r="U14" s="172"/>
    </row>
    <row r="15" spans="1:21" s="2" customFormat="1" ht="20.25">
      <c r="A15" s="47"/>
      <c r="B15" s="45"/>
      <c r="C15" s="48"/>
      <c r="D15" s="49"/>
      <c r="E15" s="32" t="s">
        <v>22</v>
      </c>
      <c r="F15" s="33">
        <v>1780</v>
      </c>
      <c r="G15" s="34">
        <v>1310</v>
      </c>
      <c r="H15" s="35">
        <f t="shared" si="0"/>
        <v>470</v>
      </c>
      <c r="I15" s="33">
        <v>380</v>
      </c>
      <c r="J15" s="34">
        <v>250</v>
      </c>
      <c r="K15" s="33">
        <v>880</v>
      </c>
      <c r="L15" s="34">
        <v>700</v>
      </c>
      <c r="M15" s="32">
        <v>730</v>
      </c>
      <c r="N15" s="34">
        <v>175</v>
      </c>
      <c r="O15" s="125"/>
      <c r="P15" s="129"/>
      <c r="Q15" s="170"/>
      <c r="R15" s="171"/>
      <c r="S15" s="171"/>
      <c r="T15" s="171"/>
      <c r="U15" s="172"/>
    </row>
    <row r="16" spans="1:21" s="3" customFormat="1" ht="20.25">
      <c r="A16" s="50" t="s">
        <v>15</v>
      </c>
      <c r="B16" s="51" t="s">
        <v>38</v>
      </c>
      <c r="C16" s="52" t="s">
        <v>39</v>
      </c>
      <c r="D16" s="52" t="s">
        <v>18</v>
      </c>
      <c r="E16" s="53" t="s">
        <v>19</v>
      </c>
      <c r="F16" s="42">
        <v>1790</v>
      </c>
      <c r="G16" s="54">
        <v>1370</v>
      </c>
      <c r="H16" s="35">
        <f aca="true" t="shared" si="1" ref="H16:H23">F16-G16</f>
        <v>420</v>
      </c>
      <c r="I16" s="130">
        <v>500</v>
      </c>
      <c r="J16" s="63">
        <v>250</v>
      </c>
      <c r="K16" s="131">
        <v>980</v>
      </c>
      <c r="L16" s="63">
        <v>810</v>
      </c>
      <c r="M16" s="53">
        <v>540</v>
      </c>
      <c r="N16" s="63">
        <v>136</v>
      </c>
      <c r="O16" s="132">
        <v>18189823238</v>
      </c>
      <c r="P16" s="133" t="s">
        <v>40</v>
      </c>
      <c r="Q16" s="174" t="s">
        <v>35</v>
      </c>
      <c r="R16" s="175"/>
      <c r="S16" s="175"/>
      <c r="T16" s="175"/>
      <c r="U16" s="176"/>
    </row>
    <row r="17" spans="1:21" s="3" customFormat="1" ht="20.25">
      <c r="A17" s="55"/>
      <c r="B17" s="56"/>
      <c r="C17" s="57"/>
      <c r="D17" s="57"/>
      <c r="E17" s="53" t="s">
        <v>22</v>
      </c>
      <c r="F17" s="42">
        <v>1890</v>
      </c>
      <c r="G17" s="54">
        <v>1490</v>
      </c>
      <c r="H17" s="35">
        <f t="shared" si="1"/>
        <v>400</v>
      </c>
      <c r="I17" s="130">
        <v>500</v>
      </c>
      <c r="J17" s="63">
        <v>250</v>
      </c>
      <c r="K17" s="131">
        <v>980</v>
      </c>
      <c r="L17" s="63">
        <v>810</v>
      </c>
      <c r="M17" s="53">
        <v>680</v>
      </c>
      <c r="N17" s="63">
        <v>170</v>
      </c>
      <c r="O17" s="132"/>
      <c r="P17" s="133"/>
      <c r="Q17" s="177"/>
      <c r="R17" s="175"/>
      <c r="S17" s="175"/>
      <c r="T17" s="175"/>
      <c r="U17" s="176"/>
    </row>
    <row r="18" spans="1:21" s="4" customFormat="1" ht="20.25">
      <c r="A18" s="50" t="s">
        <v>15</v>
      </c>
      <c r="B18" s="58" t="s">
        <v>41</v>
      </c>
      <c r="C18" s="59" t="s">
        <v>42</v>
      </c>
      <c r="D18" s="59" t="s">
        <v>18</v>
      </c>
      <c r="E18" s="32" t="s">
        <v>19</v>
      </c>
      <c r="F18" s="42">
        <v>2190</v>
      </c>
      <c r="G18" s="60">
        <v>1670</v>
      </c>
      <c r="H18" s="35">
        <f t="shared" si="1"/>
        <v>520</v>
      </c>
      <c r="I18" s="121">
        <v>500</v>
      </c>
      <c r="J18" s="43">
        <v>250</v>
      </c>
      <c r="K18" s="122">
        <v>980</v>
      </c>
      <c r="L18" s="43">
        <v>810</v>
      </c>
      <c r="M18" s="32">
        <v>900</v>
      </c>
      <c r="N18" s="43">
        <v>196</v>
      </c>
      <c r="O18" s="134">
        <v>18189823238</v>
      </c>
      <c r="P18" s="135"/>
      <c r="Q18" s="177"/>
      <c r="R18" s="178"/>
      <c r="S18" s="178"/>
      <c r="T18" s="178"/>
      <c r="U18" s="179"/>
    </row>
    <row r="19" spans="1:21" s="4" customFormat="1" ht="20.25">
      <c r="A19" s="55"/>
      <c r="B19" s="37"/>
      <c r="C19" s="38"/>
      <c r="D19" s="38"/>
      <c r="E19" s="32" t="s">
        <v>22</v>
      </c>
      <c r="F19" s="42">
        <v>2390</v>
      </c>
      <c r="G19" s="60">
        <v>1900</v>
      </c>
      <c r="H19" s="35">
        <f t="shared" si="1"/>
        <v>490</v>
      </c>
      <c r="I19" s="121">
        <v>500</v>
      </c>
      <c r="J19" s="43">
        <v>250</v>
      </c>
      <c r="K19" s="122">
        <v>980</v>
      </c>
      <c r="L19" s="43">
        <v>810</v>
      </c>
      <c r="M19" s="32">
        <v>1130</v>
      </c>
      <c r="N19" s="43">
        <v>245</v>
      </c>
      <c r="O19" s="136"/>
      <c r="P19" s="135"/>
      <c r="Q19" s="177"/>
      <c r="R19" s="178"/>
      <c r="S19" s="178"/>
      <c r="T19" s="178"/>
      <c r="U19" s="179"/>
    </row>
    <row r="20" spans="1:21" s="5" customFormat="1" ht="20.25">
      <c r="A20" s="29" t="s">
        <v>15</v>
      </c>
      <c r="B20" s="61" t="s">
        <v>43</v>
      </c>
      <c r="C20" s="62" t="s">
        <v>44</v>
      </c>
      <c r="D20" s="62" t="s">
        <v>18</v>
      </c>
      <c r="E20" s="32" t="s">
        <v>19</v>
      </c>
      <c r="F20" s="42">
        <v>5799</v>
      </c>
      <c r="G20" s="63">
        <v>4599</v>
      </c>
      <c r="H20" s="35">
        <f t="shared" si="1"/>
        <v>1200</v>
      </c>
      <c r="I20" s="130">
        <v>400</v>
      </c>
      <c r="J20" s="63">
        <v>250</v>
      </c>
      <c r="K20" s="131">
        <v>980</v>
      </c>
      <c r="L20" s="63">
        <v>700</v>
      </c>
      <c r="M20" s="137">
        <v>1650</v>
      </c>
      <c r="N20" s="63">
        <v>276</v>
      </c>
      <c r="O20" s="138">
        <v>18189823238</v>
      </c>
      <c r="P20" s="139" t="s">
        <v>45</v>
      </c>
      <c r="Q20" s="174" t="s">
        <v>35</v>
      </c>
      <c r="R20" s="180"/>
      <c r="S20" s="180"/>
      <c r="T20" s="180"/>
      <c r="U20" s="181"/>
    </row>
    <row r="21" spans="1:21" s="5" customFormat="1" ht="20.25">
      <c r="A21" s="36"/>
      <c r="B21" s="64"/>
      <c r="C21" s="57"/>
      <c r="D21" s="57"/>
      <c r="E21" s="32" t="s">
        <v>22</v>
      </c>
      <c r="F21" s="42">
        <v>6199</v>
      </c>
      <c r="G21" s="63">
        <v>4999</v>
      </c>
      <c r="H21" s="35">
        <f t="shared" si="1"/>
        <v>1200</v>
      </c>
      <c r="I21" s="130">
        <v>400</v>
      </c>
      <c r="J21" s="63">
        <v>250</v>
      </c>
      <c r="K21" s="131">
        <v>980</v>
      </c>
      <c r="L21" s="63">
        <v>700</v>
      </c>
      <c r="M21" s="137">
        <v>1830</v>
      </c>
      <c r="N21" s="63">
        <v>325</v>
      </c>
      <c r="O21" s="140"/>
      <c r="P21" s="141"/>
      <c r="Q21" s="177"/>
      <c r="R21" s="180"/>
      <c r="S21" s="180"/>
      <c r="T21" s="180"/>
      <c r="U21" s="181"/>
    </row>
    <row r="22" spans="1:21" s="2" customFormat="1" ht="20.25">
      <c r="A22" s="29" t="s">
        <v>15</v>
      </c>
      <c r="B22" s="65" t="s">
        <v>46</v>
      </c>
      <c r="C22" s="31" t="s">
        <v>47</v>
      </c>
      <c r="D22" s="31" t="s">
        <v>48</v>
      </c>
      <c r="E22" s="32" t="s">
        <v>19</v>
      </c>
      <c r="F22" s="42">
        <v>980</v>
      </c>
      <c r="G22" s="43">
        <v>620</v>
      </c>
      <c r="H22" s="35">
        <f t="shared" si="1"/>
        <v>360</v>
      </c>
      <c r="I22" s="121">
        <v>480</v>
      </c>
      <c r="J22" s="43">
        <v>300</v>
      </c>
      <c r="K22" s="122">
        <v>980</v>
      </c>
      <c r="L22" s="43">
        <v>700</v>
      </c>
      <c r="M22" s="32">
        <v>540</v>
      </c>
      <c r="N22" s="43">
        <v>80</v>
      </c>
      <c r="O22" s="142">
        <v>18189823238</v>
      </c>
      <c r="P22" s="118" t="s">
        <v>49</v>
      </c>
      <c r="Q22" s="174" t="s">
        <v>50</v>
      </c>
      <c r="R22" s="171"/>
      <c r="S22" s="171"/>
      <c r="T22" s="171"/>
      <c r="U22" s="172"/>
    </row>
    <row r="23" spans="1:21" s="2" customFormat="1" ht="20.25">
      <c r="A23" s="36"/>
      <c r="B23" s="66"/>
      <c r="C23" s="38"/>
      <c r="D23" s="38"/>
      <c r="E23" s="32" t="s">
        <v>22</v>
      </c>
      <c r="F23" s="42">
        <v>1080</v>
      </c>
      <c r="G23" s="43">
        <v>720</v>
      </c>
      <c r="H23" s="35">
        <f t="shared" si="1"/>
        <v>360</v>
      </c>
      <c r="I23" s="121">
        <v>480</v>
      </c>
      <c r="J23" s="43">
        <v>300</v>
      </c>
      <c r="K23" s="122">
        <v>980</v>
      </c>
      <c r="L23" s="43">
        <v>700</v>
      </c>
      <c r="M23" s="32">
        <v>640</v>
      </c>
      <c r="N23" s="43">
        <v>95</v>
      </c>
      <c r="O23" s="143"/>
      <c r="P23" s="120"/>
      <c r="Q23" s="177"/>
      <c r="R23" s="171"/>
      <c r="S23" s="171"/>
      <c r="T23" s="171"/>
      <c r="U23" s="172"/>
    </row>
    <row r="24" spans="1:21" s="2" customFormat="1" ht="20.25">
      <c r="A24" s="29" t="s">
        <v>15</v>
      </c>
      <c r="B24" s="65" t="s">
        <v>51</v>
      </c>
      <c r="C24" s="31" t="s">
        <v>52</v>
      </c>
      <c r="D24" s="31" t="s">
        <v>18</v>
      </c>
      <c r="E24" s="32" t="s">
        <v>19</v>
      </c>
      <c r="F24" s="42">
        <v>1180</v>
      </c>
      <c r="G24" s="43">
        <v>780</v>
      </c>
      <c r="H24" s="35">
        <f aca="true" t="shared" si="2" ref="H24:H37">F24-G24</f>
        <v>400</v>
      </c>
      <c r="I24" s="121">
        <v>400</v>
      </c>
      <c r="J24" s="43">
        <v>300</v>
      </c>
      <c r="K24" s="122">
        <v>980</v>
      </c>
      <c r="L24" s="43">
        <v>880</v>
      </c>
      <c r="M24" s="32">
        <v>460</v>
      </c>
      <c r="N24" s="43">
        <v>150</v>
      </c>
      <c r="O24" s="117">
        <v>18189823238</v>
      </c>
      <c r="P24" s="144" t="s">
        <v>53</v>
      </c>
      <c r="Q24" s="170" t="s">
        <v>54</v>
      </c>
      <c r="R24" s="171"/>
      <c r="S24" s="171"/>
      <c r="T24" s="171"/>
      <c r="U24" s="172"/>
    </row>
    <row r="25" spans="1:21" s="2" customFormat="1" ht="20.25">
      <c r="A25" s="36"/>
      <c r="B25" s="66"/>
      <c r="C25" s="38"/>
      <c r="D25" s="38"/>
      <c r="E25" s="32" t="s">
        <v>22</v>
      </c>
      <c r="F25" s="42">
        <v>1280</v>
      </c>
      <c r="G25" s="43">
        <v>900</v>
      </c>
      <c r="H25" s="35">
        <f t="shared" si="2"/>
        <v>380</v>
      </c>
      <c r="I25" s="121">
        <v>400</v>
      </c>
      <c r="J25" s="43">
        <v>300</v>
      </c>
      <c r="K25" s="122">
        <v>980</v>
      </c>
      <c r="L25" s="43">
        <v>880</v>
      </c>
      <c r="M25" s="32">
        <v>580</v>
      </c>
      <c r="N25" s="43">
        <v>180</v>
      </c>
      <c r="O25" s="119"/>
      <c r="P25" s="129"/>
      <c r="Q25" s="170"/>
      <c r="R25" s="171"/>
      <c r="S25" s="171"/>
      <c r="T25" s="171"/>
      <c r="U25" s="172"/>
    </row>
    <row r="26" spans="1:21" s="2" customFormat="1" ht="20.25">
      <c r="A26" s="29" t="s">
        <v>15</v>
      </c>
      <c r="B26" s="65" t="s">
        <v>55</v>
      </c>
      <c r="C26" s="31" t="s">
        <v>56</v>
      </c>
      <c r="D26" s="31" t="s">
        <v>18</v>
      </c>
      <c r="E26" s="32" t="s">
        <v>19</v>
      </c>
      <c r="F26" s="42">
        <v>1580</v>
      </c>
      <c r="G26" s="43">
        <v>1090</v>
      </c>
      <c r="H26" s="35">
        <f t="shared" si="2"/>
        <v>490</v>
      </c>
      <c r="I26" s="121">
        <v>400</v>
      </c>
      <c r="J26" s="43">
        <v>300</v>
      </c>
      <c r="K26" s="122">
        <v>980</v>
      </c>
      <c r="L26" s="43">
        <v>880</v>
      </c>
      <c r="M26" s="32">
        <v>760</v>
      </c>
      <c r="N26" s="43">
        <v>140</v>
      </c>
      <c r="O26" s="117">
        <v>18189823238</v>
      </c>
      <c r="P26" s="129"/>
      <c r="Q26" s="170"/>
      <c r="R26" s="171"/>
      <c r="S26" s="171"/>
      <c r="T26" s="171"/>
      <c r="U26" s="172"/>
    </row>
    <row r="27" spans="1:21" s="2" customFormat="1" ht="20.25">
      <c r="A27" s="36"/>
      <c r="B27" s="66"/>
      <c r="C27" s="38"/>
      <c r="D27" s="38"/>
      <c r="E27" s="32" t="s">
        <v>22</v>
      </c>
      <c r="F27" s="42">
        <v>1780</v>
      </c>
      <c r="G27" s="43">
        <v>1290</v>
      </c>
      <c r="H27" s="35">
        <f t="shared" si="2"/>
        <v>490</v>
      </c>
      <c r="I27" s="121">
        <v>400</v>
      </c>
      <c r="J27" s="43">
        <v>300</v>
      </c>
      <c r="K27" s="122">
        <v>980</v>
      </c>
      <c r="L27" s="43">
        <v>880</v>
      </c>
      <c r="M27" s="32">
        <v>950</v>
      </c>
      <c r="N27" s="43">
        <v>180</v>
      </c>
      <c r="O27" s="119"/>
      <c r="P27" s="126"/>
      <c r="Q27" s="170"/>
      <c r="R27" s="171"/>
      <c r="S27" s="171"/>
      <c r="T27" s="171"/>
      <c r="U27" s="172"/>
    </row>
    <row r="28" spans="1:21" s="2" customFormat="1" ht="20.25">
      <c r="A28" s="29" t="s">
        <v>15</v>
      </c>
      <c r="B28" s="67" t="s">
        <v>57</v>
      </c>
      <c r="C28" s="31" t="s">
        <v>24</v>
      </c>
      <c r="D28" s="31" t="s">
        <v>18</v>
      </c>
      <c r="E28" s="32" t="s">
        <v>19</v>
      </c>
      <c r="F28" s="42">
        <v>1380</v>
      </c>
      <c r="G28" s="68">
        <v>820</v>
      </c>
      <c r="H28" s="35">
        <f t="shared" si="2"/>
        <v>560</v>
      </c>
      <c r="I28" s="121">
        <v>500</v>
      </c>
      <c r="J28" s="43">
        <v>380</v>
      </c>
      <c r="K28" s="122">
        <v>880</v>
      </c>
      <c r="L28" s="43">
        <v>750</v>
      </c>
      <c r="M28" s="32">
        <v>700</v>
      </c>
      <c r="N28" s="43">
        <v>219</v>
      </c>
      <c r="O28" s="142">
        <v>18189823238</v>
      </c>
      <c r="P28" s="118" t="s">
        <v>58</v>
      </c>
      <c r="Q28" s="182" t="s">
        <v>54</v>
      </c>
      <c r="R28" s="171"/>
      <c r="S28" s="171"/>
      <c r="T28" s="171"/>
      <c r="U28" s="172"/>
    </row>
    <row r="29" spans="1:21" s="2" customFormat="1" ht="20.25">
      <c r="A29" s="69"/>
      <c r="B29" s="70"/>
      <c r="C29" s="38"/>
      <c r="D29" s="38"/>
      <c r="E29" s="32" t="s">
        <v>22</v>
      </c>
      <c r="F29" s="42">
        <v>1480</v>
      </c>
      <c r="G29" s="68">
        <v>990</v>
      </c>
      <c r="H29" s="35">
        <f t="shared" si="2"/>
        <v>490</v>
      </c>
      <c r="I29" s="121">
        <v>500</v>
      </c>
      <c r="J29" s="43">
        <v>380</v>
      </c>
      <c r="K29" s="122">
        <v>880</v>
      </c>
      <c r="L29" s="43">
        <v>750</v>
      </c>
      <c r="M29" s="32">
        <v>880</v>
      </c>
      <c r="N29" s="43">
        <v>258</v>
      </c>
      <c r="O29" s="143"/>
      <c r="P29" s="145"/>
      <c r="Q29" s="173"/>
      <c r="R29" s="171"/>
      <c r="S29" s="171"/>
      <c r="T29" s="171"/>
      <c r="U29" s="172"/>
    </row>
    <row r="30" spans="1:21" s="3" customFormat="1" ht="20.25">
      <c r="A30" s="69"/>
      <c r="B30" s="71" t="s">
        <v>59</v>
      </c>
      <c r="C30" s="52" t="s">
        <v>60</v>
      </c>
      <c r="D30" s="62" t="s">
        <v>18</v>
      </c>
      <c r="E30" s="53" t="s">
        <v>19</v>
      </c>
      <c r="F30" s="42">
        <v>1180</v>
      </c>
      <c r="G30" s="72">
        <v>680</v>
      </c>
      <c r="H30" s="35">
        <f t="shared" si="2"/>
        <v>500</v>
      </c>
      <c r="I30" s="130">
        <v>500</v>
      </c>
      <c r="J30" s="63">
        <v>380</v>
      </c>
      <c r="K30" s="131">
        <v>880</v>
      </c>
      <c r="L30" s="63">
        <v>750</v>
      </c>
      <c r="M30" s="53">
        <v>600</v>
      </c>
      <c r="N30" s="63">
        <v>219</v>
      </c>
      <c r="O30" s="146">
        <v>18189823238</v>
      </c>
      <c r="P30" s="139" t="s">
        <v>58</v>
      </c>
      <c r="Q30" s="173"/>
      <c r="R30" s="175"/>
      <c r="S30" s="175"/>
      <c r="T30" s="175"/>
      <c r="U30" s="176"/>
    </row>
    <row r="31" spans="1:21" s="3" customFormat="1" ht="20.25">
      <c r="A31" s="69"/>
      <c r="B31" s="71"/>
      <c r="C31" s="52"/>
      <c r="D31" s="57"/>
      <c r="E31" s="53" t="s">
        <v>22</v>
      </c>
      <c r="F31" s="42">
        <v>1280</v>
      </c>
      <c r="G31" s="72">
        <v>820</v>
      </c>
      <c r="H31" s="35">
        <f t="shared" si="2"/>
        <v>460</v>
      </c>
      <c r="I31" s="130">
        <v>500</v>
      </c>
      <c r="J31" s="63">
        <v>380</v>
      </c>
      <c r="K31" s="131">
        <v>880</v>
      </c>
      <c r="L31" s="63">
        <v>750</v>
      </c>
      <c r="M31" s="53">
        <v>730</v>
      </c>
      <c r="N31" s="63">
        <v>258</v>
      </c>
      <c r="O31" s="146"/>
      <c r="P31" s="147"/>
      <c r="Q31" s="173"/>
      <c r="R31" s="175"/>
      <c r="S31" s="175"/>
      <c r="T31" s="175"/>
      <c r="U31" s="176"/>
    </row>
    <row r="32" spans="1:21" s="2" customFormat="1" ht="20.25">
      <c r="A32" s="29" t="s">
        <v>15</v>
      </c>
      <c r="B32" s="65" t="s">
        <v>61</v>
      </c>
      <c r="C32" s="31" t="s">
        <v>24</v>
      </c>
      <c r="D32" s="31" t="s">
        <v>18</v>
      </c>
      <c r="E32" s="32" t="s">
        <v>19</v>
      </c>
      <c r="F32" s="42">
        <v>1480</v>
      </c>
      <c r="G32" s="43">
        <v>950</v>
      </c>
      <c r="H32" s="35">
        <f t="shared" si="2"/>
        <v>530</v>
      </c>
      <c r="I32" s="121">
        <v>500</v>
      </c>
      <c r="J32" s="43">
        <v>280</v>
      </c>
      <c r="K32" s="122">
        <v>980</v>
      </c>
      <c r="L32" s="43">
        <v>700</v>
      </c>
      <c r="M32" s="32">
        <v>800</v>
      </c>
      <c r="N32" s="43">
        <v>276</v>
      </c>
      <c r="O32" s="117">
        <v>18189823238</v>
      </c>
      <c r="P32" s="118" t="s">
        <v>62</v>
      </c>
      <c r="Q32" s="183" t="s">
        <v>54</v>
      </c>
      <c r="R32" s="171"/>
      <c r="S32" s="171"/>
      <c r="T32" s="171"/>
      <c r="U32" s="172"/>
    </row>
    <row r="33" spans="1:21" s="2" customFormat="1" ht="20.25">
      <c r="A33" s="36"/>
      <c r="B33" s="66"/>
      <c r="C33" s="38"/>
      <c r="D33" s="38"/>
      <c r="E33" s="32" t="s">
        <v>22</v>
      </c>
      <c r="F33" s="42">
        <v>1680</v>
      </c>
      <c r="G33" s="43">
        <v>1150</v>
      </c>
      <c r="H33" s="35">
        <f t="shared" si="2"/>
        <v>530</v>
      </c>
      <c r="I33" s="121">
        <v>500</v>
      </c>
      <c r="J33" s="43">
        <v>280</v>
      </c>
      <c r="K33" s="122">
        <v>980</v>
      </c>
      <c r="L33" s="43">
        <v>700</v>
      </c>
      <c r="M33" s="32">
        <v>1000</v>
      </c>
      <c r="N33" s="43">
        <v>345</v>
      </c>
      <c r="O33" s="119"/>
      <c r="P33" s="120"/>
      <c r="Q33" s="173"/>
      <c r="R33" s="171"/>
      <c r="S33" s="171"/>
      <c r="T33" s="171"/>
      <c r="U33" s="172"/>
    </row>
    <row r="34" spans="1:21" s="4" customFormat="1" ht="20.25">
      <c r="A34" s="50" t="s">
        <v>15</v>
      </c>
      <c r="B34" s="73" t="s">
        <v>63</v>
      </c>
      <c r="C34" s="59" t="s">
        <v>64</v>
      </c>
      <c r="D34" s="59" t="s">
        <v>18</v>
      </c>
      <c r="E34" s="32" t="s">
        <v>19</v>
      </c>
      <c r="F34" s="42">
        <v>1380</v>
      </c>
      <c r="G34" s="74">
        <v>980</v>
      </c>
      <c r="H34" s="35">
        <f t="shared" si="2"/>
        <v>400</v>
      </c>
      <c r="I34" s="121">
        <v>500</v>
      </c>
      <c r="J34" s="43">
        <v>370</v>
      </c>
      <c r="K34" s="122">
        <v>980</v>
      </c>
      <c r="L34" s="43">
        <v>740</v>
      </c>
      <c r="M34" s="32">
        <v>900</v>
      </c>
      <c r="N34" s="43">
        <v>200</v>
      </c>
      <c r="O34" s="148">
        <v>18189823238</v>
      </c>
      <c r="P34" s="135" t="s">
        <v>65</v>
      </c>
      <c r="Q34" s="184" t="s">
        <v>66</v>
      </c>
      <c r="R34" s="178"/>
      <c r="S34" s="178"/>
      <c r="T34" s="178"/>
      <c r="U34" s="179"/>
    </row>
    <row r="35" spans="1:21" s="4" customFormat="1" ht="42" customHeight="1">
      <c r="A35" s="55"/>
      <c r="B35" s="75"/>
      <c r="C35" s="38"/>
      <c r="D35" s="38"/>
      <c r="E35" s="32" t="s">
        <v>22</v>
      </c>
      <c r="F35" s="42">
        <v>1580</v>
      </c>
      <c r="G35" s="74">
        <v>1210</v>
      </c>
      <c r="H35" s="35">
        <f t="shared" si="2"/>
        <v>370</v>
      </c>
      <c r="I35" s="121">
        <v>500</v>
      </c>
      <c r="J35" s="43">
        <v>370</v>
      </c>
      <c r="K35" s="122">
        <v>980</v>
      </c>
      <c r="L35" s="43">
        <v>740</v>
      </c>
      <c r="M35" s="32">
        <v>1130</v>
      </c>
      <c r="N35" s="43">
        <v>250</v>
      </c>
      <c r="O35" s="149"/>
      <c r="P35" s="135"/>
      <c r="Q35" s="184"/>
      <c r="R35" s="178"/>
      <c r="S35" s="178"/>
      <c r="T35" s="178"/>
      <c r="U35" s="179"/>
    </row>
    <row r="36" spans="1:21" s="4" customFormat="1" ht="20.25">
      <c r="A36" s="76"/>
      <c r="B36" s="40"/>
      <c r="C36" s="41"/>
      <c r="D36" s="41"/>
      <c r="E36" s="32"/>
      <c r="F36" s="42"/>
      <c r="G36" s="60"/>
      <c r="H36" s="35"/>
      <c r="I36" s="121"/>
      <c r="J36" s="43"/>
      <c r="K36" s="122"/>
      <c r="L36" s="43"/>
      <c r="M36" s="32"/>
      <c r="N36" s="43"/>
      <c r="O36" s="150"/>
      <c r="P36" s="129"/>
      <c r="Q36" s="184"/>
      <c r="R36" s="178"/>
      <c r="S36" s="178"/>
      <c r="T36" s="178"/>
      <c r="U36" s="179"/>
    </row>
    <row r="37" spans="1:21" s="4" customFormat="1" ht="20.25">
      <c r="A37" s="77" t="s">
        <v>15</v>
      </c>
      <c r="B37" s="78" t="s">
        <v>67</v>
      </c>
      <c r="C37" s="79" t="s">
        <v>68</v>
      </c>
      <c r="D37" s="80" t="s">
        <v>18</v>
      </c>
      <c r="E37" s="32" t="s">
        <v>19</v>
      </c>
      <c r="F37" s="42"/>
      <c r="G37" s="60">
        <v>150</v>
      </c>
      <c r="H37" s="35"/>
      <c r="I37" s="121">
        <v>300</v>
      </c>
      <c r="J37" s="43">
        <v>280</v>
      </c>
      <c r="K37" s="122">
        <v>580</v>
      </c>
      <c r="L37" s="43">
        <v>400</v>
      </c>
      <c r="M37" s="32">
        <v>330</v>
      </c>
      <c r="N37" s="43"/>
      <c r="O37" s="151">
        <v>18189823238</v>
      </c>
      <c r="P37" s="152" t="s">
        <v>69</v>
      </c>
      <c r="Q37" s="185" t="s">
        <v>70</v>
      </c>
      <c r="R37" s="178"/>
      <c r="S37" s="178"/>
      <c r="T37" s="178"/>
      <c r="U37" s="179"/>
    </row>
    <row r="38" spans="1:21" s="4" customFormat="1" ht="20.25">
      <c r="A38" s="81"/>
      <c r="B38" s="78"/>
      <c r="C38" s="79"/>
      <c r="D38" s="80"/>
      <c r="E38" s="32" t="s">
        <v>22</v>
      </c>
      <c r="F38" s="42"/>
      <c r="G38" s="60">
        <v>210</v>
      </c>
      <c r="H38" s="35"/>
      <c r="I38" s="121">
        <v>300</v>
      </c>
      <c r="J38" s="43">
        <v>280</v>
      </c>
      <c r="K38" s="122">
        <v>580</v>
      </c>
      <c r="L38" s="43">
        <v>400</v>
      </c>
      <c r="M38" s="32">
        <v>390</v>
      </c>
      <c r="N38" s="43"/>
      <c r="O38" s="151"/>
      <c r="P38" s="152"/>
      <c r="Q38" s="185"/>
      <c r="R38" s="178"/>
      <c r="S38" s="178"/>
      <c r="T38" s="178"/>
      <c r="U38" s="179"/>
    </row>
    <row r="39" spans="2:21" s="4" customFormat="1" ht="20.25">
      <c r="B39" s="82" t="s">
        <v>71</v>
      </c>
      <c r="C39" s="79" t="s">
        <v>72</v>
      </c>
      <c r="D39" s="83" t="s">
        <v>18</v>
      </c>
      <c r="E39" s="32" t="s">
        <v>19</v>
      </c>
      <c r="F39" s="42">
        <v>500</v>
      </c>
      <c r="G39" s="60">
        <v>260</v>
      </c>
      <c r="H39" s="35">
        <f>F39-G39</f>
        <v>240</v>
      </c>
      <c r="I39" s="121">
        <v>300</v>
      </c>
      <c r="J39" s="43">
        <v>280</v>
      </c>
      <c r="K39" s="122">
        <v>580</v>
      </c>
      <c r="L39" s="43">
        <v>500</v>
      </c>
      <c r="M39" s="32">
        <v>350</v>
      </c>
      <c r="N39" s="43"/>
      <c r="O39" s="153">
        <v>18189823238</v>
      </c>
      <c r="P39" s="79" t="s">
        <v>73</v>
      </c>
      <c r="Q39" s="185" t="s">
        <v>74</v>
      </c>
      <c r="R39" s="178" t="s">
        <v>75</v>
      </c>
      <c r="S39" s="178"/>
      <c r="T39" s="178"/>
      <c r="U39" s="179"/>
    </row>
    <row r="40" spans="2:21" s="4" customFormat="1" ht="20.25">
      <c r="B40" s="84"/>
      <c r="C40" s="79"/>
      <c r="D40" s="85"/>
      <c r="E40" s="32" t="s">
        <v>22</v>
      </c>
      <c r="F40" s="42">
        <v>600</v>
      </c>
      <c r="G40" s="60">
        <v>320</v>
      </c>
      <c r="H40" s="35">
        <f>F40-G40</f>
        <v>280</v>
      </c>
      <c r="I40" s="121">
        <v>300</v>
      </c>
      <c r="J40" s="43">
        <v>280</v>
      </c>
      <c r="K40" s="122">
        <v>580</v>
      </c>
      <c r="L40" s="43">
        <v>500</v>
      </c>
      <c r="M40" s="32">
        <v>415</v>
      </c>
      <c r="N40" s="43"/>
      <c r="O40" s="153"/>
      <c r="P40" s="79"/>
      <c r="Q40" s="185"/>
      <c r="R40" s="178"/>
      <c r="S40" s="178"/>
      <c r="T40" s="178"/>
      <c r="U40" s="179"/>
    </row>
    <row r="41" spans="1:21" s="2" customFormat="1" ht="20.25">
      <c r="A41" s="86" t="s">
        <v>15</v>
      </c>
      <c r="B41" s="30" t="s">
        <v>76</v>
      </c>
      <c r="C41" s="31" t="s">
        <v>77</v>
      </c>
      <c r="D41" s="31" t="s">
        <v>18</v>
      </c>
      <c r="E41" s="32" t="s">
        <v>19</v>
      </c>
      <c r="F41" s="42">
        <v>980</v>
      </c>
      <c r="G41" s="43">
        <v>650</v>
      </c>
      <c r="H41" s="35">
        <f aca="true" t="shared" si="3" ref="H41:H52">F41-G41</f>
        <v>330</v>
      </c>
      <c r="I41" s="121">
        <v>400</v>
      </c>
      <c r="J41" s="43">
        <v>380</v>
      </c>
      <c r="K41" s="122">
        <v>980</v>
      </c>
      <c r="L41" s="43">
        <v>820</v>
      </c>
      <c r="M41" s="32">
        <v>400</v>
      </c>
      <c r="N41" s="43"/>
      <c r="O41" s="142">
        <v>18189823238</v>
      </c>
      <c r="P41" s="154" t="s">
        <v>78</v>
      </c>
      <c r="Q41" s="185"/>
      <c r="R41" s="171"/>
      <c r="S41" s="171"/>
      <c r="T41" s="171"/>
      <c r="U41" s="172"/>
    </row>
    <row r="42" spans="1:21" s="2" customFormat="1" ht="20.25">
      <c r="A42" s="87"/>
      <c r="B42" s="37"/>
      <c r="C42" s="38"/>
      <c r="D42" s="38"/>
      <c r="E42" s="32" t="s">
        <v>22</v>
      </c>
      <c r="F42" s="42">
        <v>1080</v>
      </c>
      <c r="G42" s="43">
        <v>780</v>
      </c>
      <c r="H42" s="35">
        <f t="shared" si="3"/>
        <v>300</v>
      </c>
      <c r="I42" s="121">
        <v>400</v>
      </c>
      <c r="J42" s="43">
        <v>380</v>
      </c>
      <c r="K42" s="122">
        <v>980</v>
      </c>
      <c r="L42" s="43">
        <v>820</v>
      </c>
      <c r="M42" s="32">
        <v>500</v>
      </c>
      <c r="N42" s="43"/>
      <c r="O42" s="143"/>
      <c r="P42" s="120"/>
      <c r="Q42" s="185"/>
      <c r="R42" s="171"/>
      <c r="S42" s="171"/>
      <c r="T42" s="171"/>
      <c r="U42" s="172"/>
    </row>
    <row r="43" spans="1:21" s="4" customFormat="1" ht="20.25">
      <c r="A43" s="88" t="s">
        <v>15</v>
      </c>
      <c r="B43" s="89" t="s">
        <v>79</v>
      </c>
      <c r="C43" s="41" t="s">
        <v>80</v>
      </c>
      <c r="D43" s="41" t="s">
        <v>18</v>
      </c>
      <c r="E43" s="32" t="s">
        <v>19</v>
      </c>
      <c r="F43" s="42">
        <v>1280</v>
      </c>
      <c r="G43" s="43">
        <v>800</v>
      </c>
      <c r="H43" s="35">
        <f t="shared" si="3"/>
        <v>480</v>
      </c>
      <c r="I43" s="121">
        <v>400</v>
      </c>
      <c r="J43" s="43">
        <v>300</v>
      </c>
      <c r="K43" s="122">
        <v>880</v>
      </c>
      <c r="L43" s="43">
        <v>700</v>
      </c>
      <c r="M43" s="32">
        <v>720</v>
      </c>
      <c r="N43" s="43"/>
      <c r="O43" s="155">
        <v>18189823238</v>
      </c>
      <c r="P43" s="48" t="s">
        <v>81</v>
      </c>
      <c r="Q43" s="185"/>
      <c r="R43" s="178"/>
      <c r="S43" s="178"/>
      <c r="T43" s="178"/>
      <c r="U43" s="179"/>
    </row>
    <row r="44" spans="1:21" s="4" customFormat="1" ht="20.25">
      <c r="A44" s="90"/>
      <c r="B44" s="89"/>
      <c r="C44" s="41"/>
      <c r="D44" s="41"/>
      <c r="E44" s="32" t="s">
        <v>22</v>
      </c>
      <c r="F44" s="42">
        <v>1480</v>
      </c>
      <c r="G44" s="43">
        <v>990</v>
      </c>
      <c r="H44" s="35">
        <f t="shared" si="3"/>
        <v>490</v>
      </c>
      <c r="I44" s="121">
        <v>400</v>
      </c>
      <c r="J44" s="43">
        <v>300</v>
      </c>
      <c r="K44" s="122">
        <v>880</v>
      </c>
      <c r="L44" s="43">
        <v>700</v>
      </c>
      <c r="M44" s="32">
        <v>900</v>
      </c>
      <c r="N44" s="43"/>
      <c r="O44" s="155"/>
      <c r="P44" s="48"/>
      <c r="Q44" s="185"/>
      <c r="R44" s="178"/>
      <c r="S44" s="178"/>
      <c r="T44" s="178"/>
      <c r="U44" s="179"/>
    </row>
    <row r="45" spans="1:21" s="2" customFormat="1" ht="25.5" customHeight="1">
      <c r="A45" s="86" t="s">
        <v>15</v>
      </c>
      <c r="B45" s="91" t="s">
        <v>82</v>
      </c>
      <c r="C45" s="31" t="s">
        <v>83</v>
      </c>
      <c r="D45" s="31" t="s">
        <v>18</v>
      </c>
      <c r="E45" s="32" t="s">
        <v>19</v>
      </c>
      <c r="F45" s="42">
        <v>1580</v>
      </c>
      <c r="G45" s="43">
        <v>1000</v>
      </c>
      <c r="H45" s="35">
        <f t="shared" si="3"/>
        <v>580</v>
      </c>
      <c r="I45" s="121">
        <v>500</v>
      </c>
      <c r="J45" s="43">
        <v>300</v>
      </c>
      <c r="K45" s="122">
        <v>880</v>
      </c>
      <c r="L45" s="43">
        <v>720</v>
      </c>
      <c r="M45" s="32">
        <v>640</v>
      </c>
      <c r="N45" s="43"/>
      <c r="O45" s="142">
        <v>18189823238</v>
      </c>
      <c r="P45" s="154" t="s">
        <v>84</v>
      </c>
      <c r="Q45" s="185"/>
      <c r="R45" s="171"/>
      <c r="S45" s="171"/>
      <c r="T45" s="171"/>
      <c r="U45" s="172"/>
    </row>
    <row r="46" spans="1:21" s="2" customFormat="1" ht="21.75" customHeight="1">
      <c r="A46" s="87"/>
      <c r="B46" s="75"/>
      <c r="C46" s="38"/>
      <c r="D46" s="38"/>
      <c r="E46" s="32" t="s">
        <v>22</v>
      </c>
      <c r="F46" s="42">
        <v>1680</v>
      </c>
      <c r="G46" s="92">
        <v>1170</v>
      </c>
      <c r="H46" s="35">
        <f t="shared" si="3"/>
        <v>510</v>
      </c>
      <c r="I46" s="121">
        <v>500</v>
      </c>
      <c r="J46" s="43">
        <v>300</v>
      </c>
      <c r="K46" s="122">
        <v>880</v>
      </c>
      <c r="L46" s="43">
        <v>720</v>
      </c>
      <c r="M46" s="32">
        <v>800</v>
      </c>
      <c r="N46" s="43"/>
      <c r="O46" s="143"/>
      <c r="P46" s="120"/>
      <c r="Q46" s="185"/>
      <c r="R46" s="171"/>
      <c r="S46" s="171"/>
      <c r="T46" s="171"/>
      <c r="U46" s="172"/>
    </row>
    <row r="47" spans="1:21" s="2" customFormat="1" ht="20.25">
      <c r="A47" s="88" t="s">
        <v>15</v>
      </c>
      <c r="B47" s="93" t="s">
        <v>85</v>
      </c>
      <c r="C47" s="31" t="s">
        <v>86</v>
      </c>
      <c r="D47" s="31" t="s">
        <v>18</v>
      </c>
      <c r="E47" s="32" t="s">
        <v>19</v>
      </c>
      <c r="F47" s="42">
        <v>580</v>
      </c>
      <c r="G47" s="43">
        <v>300</v>
      </c>
      <c r="H47" s="35">
        <f t="shared" si="3"/>
        <v>280</v>
      </c>
      <c r="I47" s="121">
        <v>400</v>
      </c>
      <c r="J47" s="43">
        <v>300</v>
      </c>
      <c r="K47" s="122">
        <v>880</v>
      </c>
      <c r="L47" s="43">
        <v>680</v>
      </c>
      <c r="M47" s="32">
        <v>240</v>
      </c>
      <c r="O47" s="142">
        <v>18189823238</v>
      </c>
      <c r="P47" s="156" t="s">
        <v>87</v>
      </c>
      <c r="Q47" s="185"/>
      <c r="R47" s="171"/>
      <c r="S47" s="171"/>
      <c r="T47" s="171"/>
      <c r="U47" s="172"/>
    </row>
    <row r="48" spans="1:21" s="4" customFormat="1" ht="20.25">
      <c r="A48" s="90"/>
      <c r="B48" s="93"/>
      <c r="C48" s="38"/>
      <c r="D48" s="38"/>
      <c r="E48" s="32" t="s">
        <v>22</v>
      </c>
      <c r="F48" s="42">
        <v>680</v>
      </c>
      <c r="G48" s="43">
        <v>360</v>
      </c>
      <c r="H48" s="35">
        <f t="shared" si="3"/>
        <v>320</v>
      </c>
      <c r="I48" s="121">
        <v>400</v>
      </c>
      <c r="J48" s="43">
        <v>300</v>
      </c>
      <c r="K48" s="122">
        <v>880</v>
      </c>
      <c r="L48" s="43">
        <v>680</v>
      </c>
      <c r="M48" s="32">
        <v>300</v>
      </c>
      <c r="O48" s="143"/>
      <c r="P48" s="157"/>
      <c r="Q48" s="185"/>
      <c r="R48" s="178"/>
      <c r="S48" s="178"/>
      <c r="T48" s="178"/>
      <c r="U48" s="179"/>
    </row>
    <row r="49" spans="1:21" s="4" customFormat="1" ht="20.25">
      <c r="A49" s="90"/>
      <c r="B49" s="93"/>
      <c r="C49" s="46" t="s">
        <v>88</v>
      </c>
      <c r="D49" s="46" t="s">
        <v>18</v>
      </c>
      <c r="E49" s="32" t="s">
        <v>19</v>
      </c>
      <c r="F49" s="42">
        <v>1480</v>
      </c>
      <c r="G49" s="43">
        <v>700</v>
      </c>
      <c r="H49" s="35">
        <f t="shared" si="3"/>
        <v>780</v>
      </c>
      <c r="I49" s="121">
        <v>400</v>
      </c>
      <c r="J49" s="43">
        <v>300</v>
      </c>
      <c r="K49" s="122">
        <v>880</v>
      </c>
      <c r="L49" s="43">
        <v>680</v>
      </c>
      <c r="M49" s="32">
        <v>720</v>
      </c>
      <c r="N49" s="43">
        <v>200</v>
      </c>
      <c r="O49" s="155">
        <v>18189823238</v>
      </c>
      <c r="P49" s="157"/>
      <c r="Q49" s="185"/>
      <c r="R49" s="178"/>
      <c r="S49" s="178"/>
      <c r="T49" s="178"/>
      <c r="U49" s="179"/>
    </row>
    <row r="50" spans="1:21" s="4" customFormat="1" ht="20.25">
      <c r="A50" s="94"/>
      <c r="B50" s="93"/>
      <c r="C50" s="46"/>
      <c r="D50" s="46"/>
      <c r="E50" s="32" t="s">
        <v>22</v>
      </c>
      <c r="F50" s="42">
        <v>1380</v>
      </c>
      <c r="G50" s="43">
        <v>890</v>
      </c>
      <c r="H50" s="35">
        <f t="shared" si="3"/>
        <v>490</v>
      </c>
      <c r="I50" s="121">
        <v>400</v>
      </c>
      <c r="J50" s="43">
        <v>300</v>
      </c>
      <c r="K50" s="122">
        <v>880</v>
      </c>
      <c r="L50" s="43">
        <v>680</v>
      </c>
      <c r="M50" s="32">
        <v>900</v>
      </c>
      <c r="N50" s="43">
        <v>250</v>
      </c>
      <c r="O50" s="155"/>
      <c r="P50" s="157"/>
      <c r="Q50" s="185"/>
      <c r="R50" s="178"/>
      <c r="S50" s="178"/>
      <c r="T50" s="178"/>
      <c r="U50" s="179"/>
    </row>
    <row r="51" spans="1:21" s="4" customFormat="1" ht="20.25">
      <c r="A51" s="88" t="s">
        <v>15</v>
      </c>
      <c r="B51" s="89" t="s">
        <v>89</v>
      </c>
      <c r="C51" s="41" t="s">
        <v>90</v>
      </c>
      <c r="D51" s="41" t="s">
        <v>18</v>
      </c>
      <c r="E51" s="32" t="s">
        <v>19</v>
      </c>
      <c r="F51" s="42">
        <v>1480</v>
      </c>
      <c r="G51" s="43">
        <v>980</v>
      </c>
      <c r="H51" s="35">
        <f t="shared" si="3"/>
        <v>500</v>
      </c>
      <c r="I51" s="121">
        <v>400</v>
      </c>
      <c r="J51" s="43">
        <v>300</v>
      </c>
      <c r="K51" s="122">
        <v>980</v>
      </c>
      <c r="L51" s="43">
        <v>820</v>
      </c>
      <c r="M51" s="32">
        <v>840</v>
      </c>
      <c r="N51" s="43"/>
      <c r="O51" s="155">
        <v>18189823238</v>
      </c>
      <c r="P51" s="48" t="s">
        <v>91</v>
      </c>
      <c r="Q51" s="185"/>
      <c r="R51" s="178"/>
      <c r="S51" s="178"/>
      <c r="T51" s="178"/>
      <c r="U51" s="179"/>
    </row>
    <row r="52" spans="1:21" s="4" customFormat="1" ht="20.25">
      <c r="A52" s="90"/>
      <c r="B52" s="89"/>
      <c r="C52" s="41"/>
      <c r="D52" s="41"/>
      <c r="E52" s="32" t="s">
        <v>22</v>
      </c>
      <c r="F52" s="42">
        <v>1680</v>
      </c>
      <c r="G52" s="43">
        <v>1180</v>
      </c>
      <c r="H52" s="35">
        <f t="shared" si="3"/>
        <v>500</v>
      </c>
      <c r="I52" s="121">
        <v>400</v>
      </c>
      <c r="J52" s="43">
        <v>300</v>
      </c>
      <c r="K52" s="122">
        <v>980</v>
      </c>
      <c r="L52" s="43">
        <v>820</v>
      </c>
      <c r="M52" s="32">
        <v>1050</v>
      </c>
      <c r="N52" s="43"/>
      <c r="O52" s="155"/>
      <c r="P52" s="48"/>
      <c r="Q52" s="185"/>
      <c r="R52" s="178"/>
      <c r="S52" s="178"/>
      <c r="T52" s="178"/>
      <c r="U52" s="179"/>
    </row>
    <row r="53" spans="1:21" s="4" customFormat="1" ht="20.25">
      <c r="A53" s="8"/>
      <c r="B53" s="95"/>
      <c r="C53" s="96"/>
      <c r="D53" s="96"/>
      <c r="E53" s="32"/>
      <c r="F53" s="42"/>
      <c r="G53" s="43"/>
      <c r="H53" s="35"/>
      <c r="I53" s="121"/>
      <c r="J53" s="43"/>
      <c r="K53" s="122"/>
      <c r="L53" s="43"/>
      <c r="M53" s="32"/>
      <c r="N53" s="43"/>
      <c r="O53" s="158"/>
      <c r="P53" s="159"/>
      <c r="Q53" s="173"/>
      <c r="R53" s="178"/>
      <c r="S53" s="178"/>
      <c r="T53" s="178"/>
      <c r="U53" s="179"/>
    </row>
    <row r="54" spans="1:21" s="5" customFormat="1" ht="20.25">
      <c r="A54" s="97" t="s">
        <v>15</v>
      </c>
      <c r="B54" s="98" t="s">
        <v>92</v>
      </c>
      <c r="C54" s="62" t="s">
        <v>93</v>
      </c>
      <c r="D54" s="62" t="s">
        <v>18</v>
      </c>
      <c r="E54" s="32" t="s">
        <v>19</v>
      </c>
      <c r="F54" s="42">
        <v>1780</v>
      </c>
      <c r="G54" s="63">
        <v>1280</v>
      </c>
      <c r="H54" s="35">
        <f aca="true" t="shared" si="4" ref="H54:H59">F54-G54</f>
        <v>500</v>
      </c>
      <c r="I54" s="130">
        <v>600</v>
      </c>
      <c r="J54" s="63">
        <v>400</v>
      </c>
      <c r="K54" s="131">
        <v>980</v>
      </c>
      <c r="L54" s="63">
        <v>750</v>
      </c>
      <c r="M54" s="53">
        <v>750</v>
      </c>
      <c r="N54" s="63">
        <v>200</v>
      </c>
      <c r="O54" s="138">
        <v>17389882760</v>
      </c>
      <c r="P54" s="160" t="s">
        <v>94</v>
      </c>
      <c r="Q54" s="173"/>
      <c r="R54" s="180"/>
      <c r="S54" s="180"/>
      <c r="T54" s="180"/>
      <c r="U54" s="181"/>
    </row>
    <row r="55" spans="1:21" s="5" customFormat="1" ht="20.25">
      <c r="A55" s="97"/>
      <c r="B55" s="99"/>
      <c r="C55" s="57"/>
      <c r="D55" s="57"/>
      <c r="E55" s="32" t="s">
        <v>22</v>
      </c>
      <c r="F55" s="42">
        <v>1880</v>
      </c>
      <c r="G55" s="63">
        <v>1400</v>
      </c>
      <c r="H55" s="35">
        <f t="shared" si="4"/>
        <v>480</v>
      </c>
      <c r="I55" s="130">
        <v>600</v>
      </c>
      <c r="J55" s="63">
        <v>450</v>
      </c>
      <c r="K55" s="131">
        <v>980</v>
      </c>
      <c r="L55" s="63">
        <v>800</v>
      </c>
      <c r="M55" s="53">
        <v>850</v>
      </c>
      <c r="N55" s="63">
        <v>250</v>
      </c>
      <c r="O55" s="140"/>
      <c r="P55" s="141"/>
      <c r="Q55" s="173"/>
      <c r="R55" s="180"/>
      <c r="S55" s="180"/>
      <c r="T55" s="180"/>
      <c r="U55" s="181"/>
    </row>
    <row r="56" spans="1:21" s="4" customFormat="1" ht="20.25">
      <c r="A56" s="100" t="s">
        <v>15</v>
      </c>
      <c r="B56" s="30" t="s">
        <v>95</v>
      </c>
      <c r="C56" s="31" t="s">
        <v>96</v>
      </c>
      <c r="D56" s="59" t="s">
        <v>18</v>
      </c>
      <c r="E56" s="32" t="s">
        <v>19</v>
      </c>
      <c r="F56" s="42">
        <v>3580</v>
      </c>
      <c r="G56" s="60">
        <v>2780</v>
      </c>
      <c r="H56" s="35">
        <f t="shared" si="4"/>
        <v>800</v>
      </c>
      <c r="I56" s="121">
        <v>1580</v>
      </c>
      <c r="J56" s="43">
        <v>1250</v>
      </c>
      <c r="K56" s="122">
        <v>2180</v>
      </c>
      <c r="L56" s="43">
        <v>1800</v>
      </c>
      <c r="M56" s="32">
        <v>1100</v>
      </c>
      <c r="N56" s="43">
        <v>250</v>
      </c>
      <c r="O56" s="132"/>
      <c r="P56" s="118" t="s">
        <v>97</v>
      </c>
      <c r="Q56" s="173"/>
      <c r="R56" s="178"/>
      <c r="S56" s="178"/>
      <c r="T56" s="178"/>
      <c r="U56" s="179"/>
    </row>
    <row r="57" spans="1:21" s="4" customFormat="1" ht="20.25">
      <c r="A57" s="101"/>
      <c r="B57" s="102"/>
      <c r="C57" s="103"/>
      <c r="D57" s="104"/>
      <c r="E57" s="32" t="s">
        <v>22</v>
      </c>
      <c r="F57" s="42">
        <v>3780</v>
      </c>
      <c r="G57" s="60">
        <v>3030</v>
      </c>
      <c r="H57" s="35">
        <f t="shared" si="4"/>
        <v>750</v>
      </c>
      <c r="I57" s="121">
        <v>1680</v>
      </c>
      <c r="J57" s="43">
        <v>1350</v>
      </c>
      <c r="K57" s="122">
        <v>2280</v>
      </c>
      <c r="L57" s="43">
        <v>1900</v>
      </c>
      <c r="M57" s="32">
        <v>1350</v>
      </c>
      <c r="N57" s="43">
        <v>350</v>
      </c>
      <c r="O57" s="132"/>
      <c r="P57" s="161"/>
      <c r="Q57" s="173"/>
      <c r="R57" s="178"/>
      <c r="S57" s="178"/>
      <c r="T57" s="178"/>
      <c r="U57" s="179"/>
    </row>
    <row r="58" spans="1:21" s="4" customFormat="1" ht="20.25">
      <c r="A58" s="100" t="s">
        <v>15</v>
      </c>
      <c r="B58" s="30" t="s">
        <v>98</v>
      </c>
      <c r="C58" s="31" t="s">
        <v>96</v>
      </c>
      <c r="D58" s="59" t="s">
        <v>18</v>
      </c>
      <c r="E58" s="32" t="s">
        <v>19</v>
      </c>
      <c r="F58" s="42">
        <v>3680</v>
      </c>
      <c r="G58" s="60">
        <v>2880</v>
      </c>
      <c r="H58" s="35">
        <f t="shared" si="4"/>
        <v>800</v>
      </c>
      <c r="I58" s="121">
        <v>1680</v>
      </c>
      <c r="J58" s="43">
        <v>1320</v>
      </c>
      <c r="K58" s="122">
        <v>2380</v>
      </c>
      <c r="L58" s="43">
        <v>2030</v>
      </c>
      <c r="M58" s="32">
        <v>1100</v>
      </c>
      <c r="N58" s="43">
        <v>320</v>
      </c>
      <c r="O58" s="132"/>
      <c r="P58" s="161"/>
      <c r="Q58" s="173"/>
      <c r="R58" s="178"/>
      <c r="S58" s="178"/>
      <c r="T58" s="178"/>
      <c r="U58" s="179"/>
    </row>
    <row r="59" spans="1:21" s="4" customFormat="1" ht="20.25">
      <c r="A59" s="101"/>
      <c r="B59" s="102"/>
      <c r="C59" s="103"/>
      <c r="D59" s="103"/>
      <c r="E59" s="32" t="s">
        <v>22</v>
      </c>
      <c r="F59" s="42">
        <v>3880</v>
      </c>
      <c r="G59" s="60">
        <v>3120</v>
      </c>
      <c r="H59" s="35">
        <f t="shared" si="4"/>
        <v>760</v>
      </c>
      <c r="I59" s="121">
        <v>1780</v>
      </c>
      <c r="J59" s="43">
        <v>1420</v>
      </c>
      <c r="K59" s="122">
        <v>2480</v>
      </c>
      <c r="L59" s="43">
        <v>2130</v>
      </c>
      <c r="M59" s="32">
        <v>1350</v>
      </c>
      <c r="N59" s="43">
        <v>400</v>
      </c>
      <c r="O59" s="132"/>
      <c r="P59" s="162"/>
      <c r="Q59" s="173"/>
      <c r="R59" s="178"/>
      <c r="S59" s="178"/>
      <c r="T59" s="178"/>
      <c r="U59" s="179"/>
    </row>
    <row r="60" spans="1:21" s="5" customFormat="1" ht="20.25">
      <c r="A60" s="105"/>
      <c r="B60" s="106"/>
      <c r="C60" s="107"/>
      <c r="D60" s="107"/>
      <c r="E60" s="32"/>
      <c r="F60" s="42"/>
      <c r="G60" s="63"/>
      <c r="H60" s="35"/>
      <c r="I60" s="130"/>
      <c r="J60" s="63"/>
      <c r="K60" s="131"/>
      <c r="L60" s="63"/>
      <c r="M60" s="53"/>
      <c r="N60" s="63"/>
      <c r="O60" s="163"/>
      <c r="P60" s="164"/>
      <c r="Q60" s="186"/>
      <c r="R60" s="180"/>
      <c r="S60" s="180"/>
      <c r="T60" s="180"/>
      <c r="U60" s="181"/>
    </row>
    <row r="61" spans="1:21" s="2" customFormat="1" ht="20.25">
      <c r="A61" s="108" t="s">
        <v>15</v>
      </c>
      <c r="B61" s="30" t="s">
        <v>99</v>
      </c>
      <c r="C61" s="31" t="s">
        <v>100</v>
      </c>
      <c r="D61" s="31" t="s">
        <v>18</v>
      </c>
      <c r="E61" s="32" t="s">
        <v>19</v>
      </c>
      <c r="F61" s="42">
        <v>1780</v>
      </c>
      <c r="G61" s="43">
        <v>1280</v>
      </c>
      <c r="H61" s="35">
        <f aca="true" t="shared" si="5" ref="H61:H66">F61-G61</f>
        <v>500</v>
      </c>
      <c r="I61" s="121">
        <v>500</v>
      </c>
      <c r="J61" s="43">
        <v>350</v>
      </c>
      <c r="K61" s="122">
        <v>880</v>
      </c>
      <c r="L61" s="43">
        <v>750</v>
      </c>
      <c r="M61" s="32">
        <v>700</v>
      </c>
      <c r="N61" s="43">
        <v>191</v>
      </c>
      <c r="O61" s="142" t="s">
        <v>101</v>
      </c>
      <c r="P61" s="154" t="s">
        <v>102</v>
      </c>
      <c r="Q61" s="183" t="s">
        <v>103</v>
      </c>
      <c r="R61" s="171"/>
      <c r="S61" s="171"/>
      <c r="T61" s="171"/>
      <c r="U61" s="172"/>
    </row>
    <row r="62" spans="1:21" s="2" customFormat="1" ht="20.25">
      <c r="A62" s="109"/>
      <c r="B62" s="37"/>
      <c r="C62" s="38"/>
      <c r="D62" s="38"/>
      <c r="E62" s="32" t="s">
        <v>22</v>
      </c>
      <c r="F62" s="42">
        <v>1880</v>
      </c>
      <c r="G62" s="43">
        <v>1420</v>
      </c>
      <c r="H62" s="35">
        <f t="shared" si="5"/>
        <v>460</v>
      </c>
      <c r="I62" s="121">
        <v>500</v>
      </c>
      <c r="J62" s="43">
        <v>350</v>
      </c>
      <c r="K62" s="122">
        <v>880</v>
      </c>
      <c r="L62" s="43">
        <v>750</v>
      </c>
      <c r="M62" s="32">
        <v>840</v>
      </c>
      <c r="N62" s="43">
        <v>240</v>
      </c>
      <c r="O62" s="143"/>
      <c r="P62" s="165"/>
      <c r="Q62" s="183"/>
      <c r="R62" s="171"/>
      <c r="S62" s="171"/>
      <c r="T62" s="171"/>
      <c r="U62" s="172"/>
    </row>
    <row r="63" spans="1:21" s="2" customFormat="1" ht="20.25">
      <c r="A63" s="110" t="s">
        <v>15</v>
      </c>
      <c r="B63" s="111" t="s">
        <v>104</v>
      </c>
      <c r="C63" s="46" t="s">
        <v>100</v>
      </c>
      <c r="D63" s="112" t="s">
        <v>18</v>
      </c>
      <c r="E63" s="32" t="s">
        <v>19</v>
      </c>
      <c r="F63" s="42">
        <v>1780</v>
      </c>
      <c r="G63" s="43">
        <v>1280</v>
      </c>
      <c r="H63" s="35">
        <f t="shared" si="5"/>
        <v>500</v>
      </c>
      <c r="I63" s="121">
        <v>500</v>
      </c>
      <c r="J63" s="43">
        <v>400</v>
      </c>
      <c r="K63" s="122">
        <v>880</v>
      </c>
      <c r="L63" s="43">
        <v>700</v>
      </c>
      <c r="M63" s="32">
        <v>900</v>
      </c>
      <c r="N63" s="43">
        <v>157</v>
      </c>
      <c r="O63" s="117" t="s">
        <v>101</v>
      </c>
      <c r="P63" s="135" t="s">
        <v>105</v>
      </c>
      <c r="Q63" s="183"/>
      <c r="R63" s="171"/>
      <c r="S63" s="171"/>
      <c r="T63" s="171"/>
      <c r="U63" s="172"/>
    </row>
    <row r="64" spans="1:21" s="2" customFormat="1" ht="20.25">
      <c r="A64" s="110"/>
      <c r="B64" s="111"/>
      <c r="C64" s="113"/>
      <c r="D64" s="112"/>
      <c r="E64" s="32" t="s">
        <v>22</v>
      </c>
      <c r="F64" s="42">
        <v>2080</v>
      </c>
      <c r="G64" s="43">
        <v>1520</v>
      </c>
      <c r="H64" s="35">
        <f t="shared" si="5"/>
        <v>560</v>
      </c>
      <c r="I64" s="121">
        <v>500</v>
      </c>
      <c r="J64" s="43">
        <v>400</v>
      </c>
      <c r="K64" s="122">
        <v>880</v>
      </c>
      <c r="L64" s="43">
        <v>700</v>
      </c>
      <c r="M64" s="32">
        <v>1140</v>
      </c>
      <c r="N64" s="43">
        <v>206</v>
      </c>
      <c r="O64" s="166"/>
      <c r="P64" s="135"/>
      <c r="Q64" s="183"/>
      <c r="R64" s="171"/>
      <c r="S64" s="171"/>
      <c r="T64" s="171"/>
      <c r="U64" s="172"/>
    </row>
    <row r="65" spans="1:21" s="2" customFormat="1" ht="20.25">
      <c r="A65" s="110" t="s">
        <v>15</v>
      </c>
      <c r="B65" s="45" t="s">
        <v>106</v>
      </c>
      <c r="C65" s="46" t="s">
        <v>100</v>
      </c>
      <c r="D65" s="46" t="s">
        <v>18</v>
      </c>
      <c r="E65" s="32" t="s">
        <v>19</v>
      </c>
      <c r="F65" s="42">
        <v>1280</v>
      </c>
      <c r="G65" s="43">
        <v>880</v>
      </c>
      <c r="H65" s="35">
        <f t="shared" si="5"/>
        <v>400</v>
      </c>
      <c r="I65" s="121">
        <v>500</v>
      </c>
      <c r="J65" s="43">
        <v>400</v>
      </c>
      <c r="K65" s="122">
        <v>880</v>
      </c>
      <c r="L65" s="43">
        <v>700</v>
      </c>
      <c r="M65" s="32">
        <v>580</v>
      </c>
      <c r="N65" s="43"/>
      <c r="O65" s="293" t="s">
        <v>101</v>
      </c>
      <c r="P65" s="48" t="s">
        <v>107</v>
      </c>
      <c r="Q65" s="183"/>
      <c r="R65" s="171"/>
      <c r="S65" s="171"/>
      <c r="T65" s="171"/>
      <c r="U65" s="172"/>
    </row>
    <row r="66" spans="1:21" s="2" customFormat="1" ht="20.25">
      <c r="A66" s="110"/>
      <c r="B66" s="45"/>
      <c r="C66" s="46"/>
      <c r="D66" s="46"/>
      <c r="E66" s="32" t="s">
        <v>22</v>
      </c>
      <c r="F66" s="42">
        <v>1380</v>
      </c>
      <c r="G66" s="43">
        <v>980</v>
      </c>
      <c r="H66" s="35">
        <f t="shared" si="5"/>
        <v>400</v>
      </c>
      <c r="I66" s="121">
        <v>500</v>
      </c>
      <c r="J66" s="43">
        <v>400</v>
      </c>
      <c r="K66" s="122">
        <v>880</v>
      </c>
      <c r="L66" s="43">
        <v>700</v>
      </c>
      <c r="M66" s="32">
        <v>700</v>
      </c>
      <c r="N66" s="43"/>
      <c r="O66" s="293"/>
      <c r="P66" s="48"/>
      <c r="Q66" s="183"/>
      <c r="R66" s="171"/>
      <c r="S66" s="171"/>
      <c r="T66" s="171"/>
      <c r="U66" s="172"/>
    </row>
    <row r="67" spans="1:21" s="2" customFormat="1" ht="20.25">
      <c r="A67" s="76"/>
      <c r="B67" s="187"/>
      <c r="C67" s="188"/>
      <c r="D67" s="112"/>
      <c r="E67" s="189"/>
      <c r="F67" s="190"/>
      <c r="G67" s="191"/>
      <c r="H67" s="192"/>
      <c r="I67" s="294"/>
      <c r="J67" s="191"/>
      <c r="K67" s="295"/>
      <c r="L67" s="191"/>
      <c r="M67" s="189"/>
      <c r="N67" s="191"/>
      <c r="O67" s="293"/>
      <c r="P67" s="129"/>
      <c r="Q67" s="183"/>
      <c r="R67" s="171"/>
      <c r="S67" s="171"/>
      <c r="T67" s="171"/>
      <c r="U67" s="172"/>
    </row>
    <row r="68" spans="1:21" s="2" customFormat="1" ht="20.25">
      <c r="A68" s="193" t="s">
        <v>15</v>
      </c>
      <c r="B68" s="194" t="s">
        <v>108</v>
      </c>
      <c r="C68" s="46" t="s">
        <v>109</v>
      </c>
      <c r="D68" s="195" t="s">
        <v>18</v>
      </c>
      <c r="E68" s="32" t="s">
        <v>19</v>
      </c>
      <c r="F68" s="42">
        <v>680</v>
      </c>
      <c r="G68" s="43">
        <v>400</v>
      </c>
      <c r="H68" s="35">
        <f aca="true" t="shared" si="6" ref="H68:H73">F68-G68</f>
        <v>280</v>
      </c>
      <c r="I68" s="121">
        <v>400</v>
      </c>
      <c r="J68" s="43">
        <v>280</v>
      </c>
      <c r="K68" s="122">
        <v>780</v>
      </c>
      <c r="L68" s="43">
        <v>630</v>
      </c>
      <c r="M68" s="32" t="s">
        <v>110</v>
      </c>
      <c r="N68" s="43"/>
      <c r="O68" s="132">
        <v>13518866180</v>
      </c>
      <c r="P68" s="135" t="s">
        <v>111</v>
      </c>
      <c r="Q68" s="183" t="s">
        <v>112</v>
      </c>
      <c r="R68" s="171"/>
      <c r="S68" s="171"/>
      <c r="T68" s="171"/>
      <c r="U68" s="172"/>
    </row>
    <row r="69" spans="1:21" s="2" customFormat="1" ht="20.25">
      <c r="A69" s="196"/>
      <c r="B69" s="37"/>
      <c r="C69" s="197"/>
      <c r="D69" s="198"/>
      <c r="E69" s="199" t="s">
        <v>22</v>
      </c>
      <c r="F69" s="200">
        <v>780</v>
      </c>
      <c r="G69" s="201">
        <v>500</v>
      </c>
      <c r="H69" s="202">
        <f t="shared" si="6"/>
        <v>280</v>
      </c>
      <c r="I69" s="296">
        <v>400</v>
      </c>
      <c r="J69" s="201">
        <v>280</v>
      </c>
      <c r="K69" s="297">
        <v>780</v>
      </c>
      <c r="L69" s="201">
        <v>630</v>
      </c>
      <c r="M69" s="199" t="s">
        <v>113</v>
      </c>
      <c r="N69" s="201"/>
      <c r="O69" s="143"/>
      <c r="P69" s="120"/>
      <c r="Q69" s="183"/>
      <c r="R69" s="171"/>
      <c r="S69" s="171"/>
      <c r="T69" s="171"/>
      <c r="U69" s="172"/>
    </row>
    <row r="70" spans="1:17" ht="20.25">
      <c r="A70" s="203" t="s">
        <v>15</v>
      </c>
      <c r="B70" s="204" t="s">
        <v>114</v>
      </c>
      <c r="C70" s="205" t="s">
        <v>115</v>
      </c>
      <c r="D70" s="205" t="s">
        <v>18</v>
      </c>
      <c r="E70" s="32" t="s">
        <v>19</v>
      </c>
      <c r="F70" s="42">
        <v>480</v>
      </c>
      <c r="G70" s="43">
        <v>280</v>
      </c>
      <c r="H70" s="206">
        <f t="shared" si="6"/>
        <v>200</v>
      </c>
      <c r="I70" s="298">
        <v>300</v>
      </c>
      <c r="J70" s="284">
        <v>280</v>
      </c>
      <c r="K70" s="299">
        <v>650</v>
      </c>
      <c r="L70" s="284">
        <v>530</v>
      </c>
      <c r="M70" s="282" t="s">
        <v>116</v>
      </c>
      <c r="N70" s="284"/>
      <c r="O70" s="300">
        <v>13518866180</v>
      </c>
      <c r="P70" s="301" t="s">
        <v>117</v>
      </c>
      <c r="Q70" s="183"/>
    </row>
    <row r="71" spans="1:17" ht="20.25">
      <c r="A71" s="196"/>
      <c r="B71" s="207"/>
      <c r="C71" s="208"/>
      <c r="D71" s="208"/>
      <c r="E71" s="32" t="s">
        <v>22</v>
      </c>
      <c r="F71" s="42">
        <v>580</v>
      </c>
      <c r="G71" s="43">
        <v>350</v>
      </c>
      <c r="H71" s="206">
        <f t="shared" si="6"/>
        <v>230</v>
      </c>
      <c r="I71" s="298">
        <v>300</v>
      </c>
      <c r="J71" s="284">
        <v>280</v>
      </c>
      <c r="K71" s="299">
        <v>650</v>
      </c>
      <c r="L71" s="284">
        <v>530</v>
      </c>
      <c r="M71" s="282" t="s">
        <v>118</v>
      </c>
      <c r="N71" s="284"/>
      <c r="O71" s="302"/>
      <c r="P71" s="303"/>
      <c r="Q71" s="183"/>
    </row>
    <row r="72" spans="1:21" s="4" customFormat="1" ht="20.25">
      <c r="A72" s="209" t="s">
        <v>15</v>
      </c>
      <c r="B72" s="210" t="s">
        <v>119</v>
      </c>
      <c r="C72" s="211" t="s">
        <v>120</v>
      </c>
      <c r="D72" s="212" t="s">
        <v>18</v>
      </c>
      <c r="E72" s="32" t="s">
        <v>19</v>
      </c>
      <c r="F72" s="42">
        <v>980</v>
      </c>
      <c r="G72" s="60">
        <v>650</v>
      </c>
      <c r="H72" s="35">
        <f t="shared" si="6"/>
        <v>330</v>
      </c>
      <c r="I72" s="121">
        <v>400</v>
      </c>
      <c r="J72" s="43">
        <v>350</v>
      </c>
      <c r="K72" s="122">
        <v>880</v>
      </c>
      <c r="L72" s="43">
        <v>750</v>
      </c>
      <c r="M72" s="32">
        <v>480</v>
      </c>
      <c r="N72" s="43"/>
      <c r="O72" s="153">
        <v>13518866180</v>
      </c>
      <c r="P72" s="304" t="s">
        <v>121</v>
      </c>
      <c r="Q72" s="183"/>
      <c r="R72" s="178"/>
      <c r="S72" s="178"/>
      <c r="T72" s="178"/>
      <c r="U72" s="179"/>
    </row>
    <row r="73" spans="1:21" s="4" customFormat="1" ht="20.25">
      <c r="A73" s="213"/>
      <c r="B73" s="214"/>
      <c r="C73" s="215"/>
      <c r="D73" s="85"/>
      <c r="E73" s="32" t="s">
        <v>22</v>
      </c>
      <c r="F73" s="42">
        <v>1080</v>
      </c>
      <c r="G73" s="60">
        <v>780</v>
      </c>
      <c r="H73" s="35">
        <f t="shared" si="6"/>
        <v>300</v>
      </c>
      <c r="I73" s="121">
        <v>400</v>
      </c>
      <c r="J73" s="43">
        <v>350</v>
      </c>
      <c r="K73" s="122">
        <v>880</v>
      </c>
      <c r="L73" s="43">
        <v>750</v>
      </c>
      <c r="M73" s="32">
        <v>600</v>
      </c>
      <c r="N73" s="43"/>
      <c r="O73" s="305"/>
      <c r="P73" s="306"/>
      <c r="Q73" s="183"/>
      <c r="R73" s="178"/>
      <c r="S73" s="178"/>
      <c r="T73" s="178"/>
      <c r="U73" s="179"/>
    </row>
    <row r="74" spans="1:21" s="4" customFormat="1" ht="20.25">
      <c r="A74" s="216"/>
      <c r="B74" s="217"/>
      <c r="C74" s="211"/>
      <c r="D74" s="212"/>
      <c r="E74" s="32"/>
      <c r="F74" s="42"/>
      <c r="G74" s="60"/>
      <c r="H74" s="35"/>
      <c r="I74" s="121"/>
      <c r="J74" s="43"/>
      <c r="K74" s="122"/>
      <c r="L74" s="43"/>
      <c r="M74" s="32"/>
      <c r="N74" s="43"/>
      <c r="O74" s="153"/>
      <c r="P74" s="304"/>
      <c r="Q74" s="350"/>
      <c r="R74" s="178"/>
      <c r="S74" s="178"/>
      <c r="T74" s="178"/>
      <c r="U74" s="179"/>
    </row>
    <row r="75" spans="1:21" s="2" customFormat="1" ht="20.25">
      <c r="A75" s="218" t="s">
        <v>15</v>
      </c>
      <c r="B75" s="40" t="s">
        <v>122</v>
      </c>
      <c r="C75" s="219" t="s">
        <v>123</v>
      </c>
      <c r="D75" s="41" t="s">
        <v>18</v>
      </c>
      <c r="E75" s="32" t="s">
        <v>19</v>
      </c>
      <c r="F75" s="42">
        <v>1080</v>
      </c>
      <c r="G75" s="43">
        <v>700</v>
      </c>
      <c r="H75" s="35">
        <f aca="true" t="shared" si="7" ref="H75:H82">F75-G75</f>
        <v>380</v>
      </c>
      <c r="I75" s="121">
        <v>400</v>
      </c>
      <c r="J75" s="43">
        <v>300</v>
      </c>
      <c r="K75" s="122">
        <v>980</v>
      </c>
      <c r="L75" s="43">
        <v>750</v>
      </c>
      <c r="M75" s="32">
        <v>460</v>
      </c>
      <c r="N75" s="43"/>
      <c r="O75" s="307"/>
      <c r="P75" s="48"/>
      <c r="Q75" s="351"/>
      <c r="R75" s="171"/>
      <c r="S75" s="171"/>
      <c r="T75" s="171"/>
      <c r="U75" s="172"/>
    </row>
    <row r="76" spans="1:21" s="2" customFormat="1" ht="20.25">
      <c r="A76" s="218"/>
      <c r="B76" s="40"/>
      <c r="C76" s="219"/>
      <c r="D76" s="41"/>
      <c r="E76" s="32" t="s">
        <v>22</v>
      </c>
      <c r="F76" s="42">
        <v>1180</v>
      </c>
      <c r="G76" s="43">
        <v>800</v>
      </c>
      <c r="H76" s="35">
        <f t="shared" si="7"/>
        <v>380</v>
      </c>
      <c r="I76" s="121">
        <v>400</v>
      </c>
      <c r="J76" s="43">
        <v>300</v>
      </c>
      <c r="K76" s="122">
        <v>980</v>
      </c>
      <c r="L76" s="43">
        <v>750</v>
      </c>
      <c r="M76" s="32">
        <v>560</v>
      </c>
      <c r="N76" s="43"/>
      <c r="O76" s="307"/>
      <c r="P76" s="48"/>
      <c r="Q76" s="351"/>
      <c r="R76" s="171"/>
      <c r="S76" s="171"/>
      <c r="T76" s="171"/>
      <c r="U76" s="172"/>
    </row>
    <row r="77" spans="1:21" s="4" customFormat="1" ht="20.25">
      <c r="A77" s="220" t="s">
        <v>15</v>
      </c>
      <c r="B77" s="210" t="s">
        <v>124</v>
      </c>
      <c r="C77" s="221" t="s">
        <v>125</v>
      </c>
      <c r="D77" s="212" t="s">
        <v>18</v>
      </c>
      <c r="E77" s="32" t="s">
        <v>19</v>
      </c>
      <c r="F77" s="42">
        <v>880</v>
      </c>
      <c r="G77" s="60">
        <v>550</v>
      </c>
      <c r="H77" s="35">
        <f t="shared" si="7"/>
        <v>330</v>
      </c>
      <c r="I77" s="121">
        <v>480</v>
      </c>
      <c r="J77" s="43">
        <v>300</v>
      </c>
      <c r="K77" s="122">
        <v>880</v>
      </c>
      <c r="L77" s="43">
        <v>700</v>
      </c>
      <c r="M77" s="32">
        <v>400</v>
      </c>
      <c r="N77" s="43"/>
      <c r="O77" s="293" t="s">
        <v>126</v>
      </c>
      <c r="P77" s="304" t="s">
        <v>127</v>
      </c>
      <c r="Q77" s="351"/>
      <c r="R77" s="178"/>
      <c r="S77" s="178"/>
      <c r="T77" s="178"/>
      <c r="U77" s="179"/>
    </row>
    <row r="78" spans="1:21" s="4" customFormat="1" ht="20.25">
      <c r="A78" s="222"/>
      <c r="B78" s="214"/>
      <c r="C78" s="223"/>
      <c r="D78" s="85"/>
      <c r="E78" s="32" t="s">
        <v>22</v>
      </c>
      <c r="F78" s="42">
        <v>980</v>
      </c>
      <c r="G78" s="60">
        <v>650</v>
      </c>
      <c r="H78" s="35">
        <f t="shared" si="7"/>
        <v>330</v>
      </c>
      <c r="I78" s="121">
        <v>480</v>
      </c>
      <c r="J78" s="43">
        <v>300</v>
      </c>
      <c r="K78" s="122">
        <v>880</v>
      </c>
      <c r="L78" s="43">
        <v>700</v>
      </c>
      <c r="M78" s="32">
        <v>500</v>
      </c>
      <c r="N78" s="43"/>
      <c r="O78" s="308"/>
      <c r="P78" s="306"/>
      <c r="Q78" s="351"/>
      <c r="R78" s="178"/>
      <c r="S78" s="178"/>
      <c r="T78" s="178"/>
      <c r="U78" s="179"/>
    </row>
    <row r="79" spans="1:21" s="4" customFormat="1" ht="20.25">
      <c r="A79" s="220" t="s">
        <v>15</v>
      </c>
      <c r="B79" s="210" t="s">
        <v>128</v>
      </c>
      <c r="C79" s="221" t="s">
        <v>129</v>
      </c>
      <c r="D79" s="212" t="s">
        <v>18</v>
      </c>
      <c r="E79" s="32" t="s">
        <v>19</v>
      </c>
      <c r="F79" s="42">
        <v>480</v>
      </c>
      <c r="G79" s="60">
        <v>230</v>
      </c>
      <c r="H79" s="35">
        <f t="shared" si="7"/>
        <v>250</v>
      </c>
      <c r="I79" s="121">
        <v>300</v>
      </c>
      <c r="J79" s="43">
        <v>280</v>
      </c>
      <c r="K79" s="122">
        <v>780</v>
      </c>
      <c r="L79" s="43">
        <v>550</v>
      </c>
      <c r="M79" s="32">
        <v>240</v>
      </c>
      <c r="N79" s="43"/>
      <c r="O79" s="293" t="s">
        <v>130</v>
      </c>
      <c r="P79" s="304" t="s">
        <v>131</v>
      </c>
      <c r="Q79" s="351"/>
      <c r="R79" s="178"/>
      <c r="S79" s="178"/>
      <c r="T79" s="178"/>
      <c r="U79" s="179"/>
    </row>
    <row r="80" spans="1:21" s="4" customFormat="1" ht="20.25">
      <c r="A80" s="222"/>
      <c r="B80" s="214"/>
      <c r="C80" s="223"/>
      <c r="D80" s="85"/>
      <c r="E80" s="32" t="s">
        <v>22</v>
      </c>
      <c r="F80" s="42">
        <v>550</v>
      </c>
      <c r="G80" s="60">
        <v>280</v>
      </c>
      <c r="H80" s="35">
        <f t="shared" si="7"/>
        <v>270</v>
      </c>
      <c r="I80" s="121">
        <v>300</v>
      </c>
      <c r="J80" s="43">
        <v>280</v>
      </c>
      <c r="K80" s="122">
        <v>780</v>
      </c>
      <c r="L80" s="43">
        <v>550</v>
      </c>
      <c r="M80" s="32">
        <v>300</v>
      </c>
      <c r="N80" s="43"/>
      <c r="O80" s="308"/>
      <c r="P80" s="306"/>
      <c r="Q80" s="351"/>
      <c r="R80" s="178"/>
      <c r="S80" s="178"/>
      <c r="T80" s="178"/>
      <c r="U80" s="179"/>
    </row>
    <row r="81" spans="1:21" s="4" customFormat="1" ht="20.25">
      <c r="A81" s="220" t="s">
        <v>15</v>
      </c>
      <c r="B81" s="210" t="s">
        <v>132</v>
      </c>
      <c r="C81" s="221" t="s">
        <v>133</v>
      </c>
      <c r="D81" s="212" t="s">
        <v>18</v>
      </c>
      <c r="E81" s="32" t="s">
        <v>19</v>
      </c>
      <c r="F81" s="42">
        <v>880</v>
      </c>
      <c r="G81" s="60">
        <v>550</v>
      </c>
      <c r="H81" s="35">
        <f t="shared" si="7"/>
        <v>330</v>
      </c>
      <c r="I81" s="121">
        <v>300</v>
      </c>
      <c r="J81" s="43">
        <v>280</v>
      </c>
      <c r="K81" s="122">
        <v>780</v>
      </c>
      <c r="L81" s="43">
        <v>550</v>
      </c>
      <c r="M81" s="32">
        <v>400</v>
      </c>
      <c r="N81" s="43"/>
      <c r="O81" s="293" t="s">
        <v>130</v>
      </c>
      <c r="P81" s="304" t="s">
        <v>131</v>
      </c>
      <c r="Q81" s="351"/>
      <c r="R81" s="178"/>
      <c r="S81" s="178"/>
      <c r="T81" s="178"/>
      <c r="U81" s="179"/>
    </row>
    <row r="82" spans="1:21" s="4" customFormat="1" ht="20.25">
      <c r="A82" s="222"/>
      <c r="B82" s="214"/>
      <c r="C82" s="223"/>
      <c r="D82" s="85"/>
      <c r="E82" s="32" t="s">
        <v>22</v>
      </c>
      <c r="F82" s="42">
        <v>980</v>
      </c>
      <c r="G82" s="60">
        <v>650</v>
      </c>
      <c r="H82" s="35">
        <f t="shared" si="7"/>
        <v>330</v>
      </c>
      <c r="I82" s="121">
        <v>300</v>
      </c>
      <c r="J82" s="43">
        <v>280</v>
      </c>
      <c r="K82" s="122">
        <v>780</v>
      </c>
      <c r="L82" s="43">
        <v>550</v>
      </c>
      <c r="M82" s="32">
        <v>500</v>
      </c>
      <c r="N82" s="43"/>
      <c r="O82" s="308"/>
      <c r="P82" s="306"/>
      <c r="Q82" s="352"/>
      <c r="R82" s="178"/>
      <c r="S82" s="178"/>
      <c r="T82" s="178"/>
      <c r="U82" s="179"/>
    </row>
    <row r="83" spans="1:21" s="4" customFormat="1" ht="20.25">
      <c r="A83" s="220"/>
      <c r="B83" s="217"/>
      <c r="C83" s="221"/>
      <c r="D83" s="212"/>
      <c r="E83" s="224"/>
      <c r="F83" s="225"/>
      <c r="G83" s="226"/>
      <c r="H83" s="227"/>
      <c r="I83" s="309"/>
      <c r="J83" s="310"/>
      <c r="K83" s="311"/>
      <c r="L83" s="310"/>
      <c r="M83" s="224"/>
      <c r="N83" s="310"/>
      <c r="O83" s="312"/>
      <c r="P83" s="313"/>
      <c r="Q83" s="353"/>
      <c r="R83" s="178"/>
      <c r="S83" s="178"/>
      <c r="T83" s="178"/>
      <c r="U83" s="179"/>
    </row>
    <row r="84" spans="1:21" s="4" customFormat="1" ht="20.25">
      <c r="A84" s="76"/>
      <c r="B84" s="217"/>
      <c r="C84" s="221"/>
      <c r="D84" s="212"/>
      <c r="E84" s="189"/>
      <c r="F84" s="190"/>
      <c r="G84" s="228"/>
      <c r="H84" s="192"/>
      <c r="I84" s="294"/>
      <c r="J84" s="191"/>
      <c r="K84" s="295"/>
      <c r="L84" s="191"/>
      <c r="M84" s="189"/>
      <c r="N84" s="191"/>
      <c r="O84" s="314"/>
      <c r="P84" s="313"/>
      <c r="Q84" s="354"/>
      <c r="R84" s="178"/>
      <c r="S84" s="178"/>
      <c r="T84" s="178"/>
      <c r="U84" s="179"/>
    </row>
    <row r="85" spans="1:21" s="4" customFormat="1" ht="20.25">
      <c r="A85" s="229" t="s">
        <v>15</v>
      </c>
      <c r="B85" s="194" t="s">
        <v>134</v>
      </c>
      <c r="C85" s="195" t="s">
        <v>135</v>
      </c>
      <c r="D85" s="195" t="s">
        <v>18</v>
      </c>
      <c r="E85" s="32" t="s">
        <v>19</v>
      </c>
      <c r="F85" s="42"/>
      <c r="G85" s="60">
        <v>0</v>
      </c>
      <c r="H85" s="35">
        <f aca="true" t="shared" si="8" ref="H85:H98">F85-G85</f>
        <v>0</v>
      </c>
      <c r="I85" s="121"/>
      <c r="J85" s="43">
        <v>300</v>
      </c>
      <c r="K85" s="122"/>
      <c r="L85" s="43">
        <v>430</v>
      </c>
      <c r="M85" s="32">
        <v>260</v>
      </c>
      <c r="N85" s="43"/>
      <c r="O85" s="315" t="s">
        <v>136</v>
      </c>
      <c r="P85" s="195" t="s">
        <v>137</v>
      </c>
      <c r="Q85" s="355" t="s">
        <v>138</v>
      </c>
      <c r="R85" s="178"/>
      <c r="S85" s="178"/>
      <c r="T85" s="178"/>
      <c r="U85" s="179"/>
    </row>
    <row r="86" spans="1:21" s="4" customFormat="1" ht="20.25">
      <c r="A86" s="109"/>
      <c r="B86" s="194"/>
      <c r="C86" s="195"/>
      <c r="D86" s="195"/>
      <c r="E86" s="32" t="s">
        <v>22</v>
      </c>
      <c r="F86" s="42"/>
      <c r="G86" s="60">
        <v>50</v>
      </c>
      <c r="H86" s="35">
        <f t="shared" si="8"/>
        <v>-50</v>
      </c>
      <c r="I86" s="121"/>
      <c r="J86" s="43">
        <v>300</v>
      </c>
      <c r="K86" s="122"/>
      <c r="L86" s="43">
        <v>430</v>
      </c>
      <c r="M86" s="32">
        <v>330</v>
      </c>
      <c r="N86" s="43"/>
      <c r="O86" s="315"/>
      <c r="P86" s="195"/>
      <c r="Q86" s="356"/>
      <c r="R86" s="178"/>
      <c r="S86" s="178"/>
      <c r="T86" s="178"/>
      <c r="U86" s="179"/>
    </row>
    <row r="87" spans="1:21" s="4" customFormat="1" ht="20.25">
      <c r="A87" s="110" t="s">
        <v>15</v>
      </c>
      <c r="B87" s="194" t="s">
        <v>139</v>
      </c>
      <c r="C87" s="195" t="s">
        <v>135</v>
      </c>
      <c r="D87" s="59" t="s">
        <v>18</v>
      </c>
      <c r="E87" s="32" t="s">
        <v>19</v>
      </c>
      <c r="F87" s="42">
        <v>1280</v>
      </c>
      <c r="G87" s="60">
        <v>860</v>
      </c>
      <c r="H87" s="35">
        <f t="shared" si="8"/>
        <v>420</v>
      </c>
      <c r="I87" s="121">
        <v>480</v>
      </c>
      <c r="J87" s="43">
        <v>350</v>
      </c>
      <c r="K87" s="122">
        <v>980</v>
      </c>
      <c r="L87" s="43">
        <v>800</v>
      </c>
      <c r="M87" s="32">
        <v>850</v>
      </c>
      <c r="N87" s="43"/>
      <c r="O87" s="316" t="s">
        <v>136</v>
      </c>
      <c r="P87" s="135" t="s">
        <v>65</v>
      </c>
      <c r="Q87" s="356"/>
      <c r="R87" s="178"/>
      <c r="S87" s="178"/>
      <c r="T87" s="178"/>
      <c r="U87" s="179"/>
    </row>
    <row r="88" spans="1:21" s="4" customFormat="1" ht="20.25">
      <c r="A88" s="230"/>
      <c r="B88" s="194"/>
      <c r="C88" s="195"/>
      <c r="D88" s="59"/>
      <c r="E88" s="32" t="s">
        <v>22</v>
      </c>
      <c r="F88" s="42">
        <v>1480</v>
      </c>
      <c r="G88" s="60">
        <v>1060</v>
      </c>
      <c r="H88" s="35">
        <f t="shared" si="8"/>
        <v>420</v>
      </c>
      <c r="I88" s="121">
        <v>480</v>
      </c>
      <c r="J88" s="43">
        <v>350</v>
      </c>
      <c r="K88" s="122">
        <v>980</v>
      </c>
      <c r="L88" s="43">
        <v>800</v>
      </c>
      <c r="M88" s="32">
        <v>1050</v>
      </c>
      <c r="N88" s="43"/>
      <c r="O88" s="317"/>
      <c r="P88" s="135"/>
      <c r="Q88" s="356"/>
      <c r="R88" s="178"/>
      <c r="S88" s="178"/>
      <c r="T88" s="178"/>
      <c r="U88" s="179"/>
    </row>
    <row r="89" spans="1:21" s="4" customFormat="1" ht="20.25">
      <c r="A89" s="110" t="s">
        <v>15</v>
      </c>
      <c r="B89" s="30" t="s">
        <v>140</v>
      </c>
      <c r="C89" s="31" t="s">
        <v>135</v>
      </c>
      <c r="D89" s="41" t="s">
        <v>18</v>
      </c>
      <c r="E89" s="32" t="s">
        <v>19</v>
      </c>
      <c r="F89" s="42">
        <v>580</v>
      </c>
      <c r="G89" s="60">
        <v>230</v>
      </c>
      <c r="H89" s="35">
        <f t="shared" si="8"/>
        <v>350</v>
      </c>
      <c r="I89" s="121">
        <v>400</v>
      </c>
      <c r="J89" s="43">
        <v>280</v>
      </c>
      <c r="K89" s="122">
        <v>780</v>
      </c>
      <c r="L89" s="43">
        <v>530</v>
      </c>
      <c r="M89" s="32">
        <v>440</v>
      </c>
      <c r="N89" s="43"/>
      <c r="O89" s="142">
        <v>18189823238</v>
      </c>
      <c r="P89" s="318" t="s">
        <v>141</v>
      </c>
      <c r="Q89" s="356"/>
      <c r="R89" s="178"/>
      <c r="S89" s="178"/>
      <c r="T89" s="178"/>
      <c r="U89" s="179"/>
    </row>
    <row r="90" spans="1:21" s="4" customFormat="1" ht="20.25">
      <c r="A90" s="230"/>
      <c r="B90" s="231"/>
      <c r="C90" s="232"/>
      <c r="D90" s="233"/>
      <c r="E90" s="32" t="s">
        <v>22</v>
      </c>
      <c r="F90" s="42">
        <v>680</v>
      </c>
      <c r="G90" s="60">
        <v>330</v>
      </c>
      <c r="H90" s="35">
        <f t="shared" si="8"/>
        <v>350</v>
      </c>
      <c r="I90" s="121">
        <v>400</v>
      </c>
      <c r="J90" s="43">
        <v>280</v>
      </c>
      <c r="K90" s="122">
        <v>780</v>
      </c>
      <c r="L90" s="43">
        <v>530</v>
      </c>
      <c r="M90" s="32">
        <v>550</v>
      </c>
      <c r="N90" s="43"/>
      <c r="O90" s="319"/>
      <c r="P90" s="320"/>
      <c r="Q90" s="356"/>
      <c r="R90" s="178"/>
      <c r="S90" s="178"/>
      <c r="T90" s="178"/>
      <c r="U90" s="179"/>
    </row>
    <row r="91" spans="1:21" s="4" customFormat="1" ht="20.25">
      <c r="A91" s="110" t="s">
        <v>15</v>
      </c>
      <c r="B91" s="234" t="s">
        <v>142</v>
      </c>
      <c r="C91" s="235" t="s">
        <v>135</v>
      </c>
      <c r="D91" s="212" t="s">
        <v>18</v>
      </c>
      <c r="E91" s="32" t="s">
        <v>19</v>
      </c>
      <c r="F91" s="42">
        <v>980</v>
      </c>
      <c r="G91" s="236">
        <v>680</v>
      </c>
      <c r="H91" s="35">
        <f t="shared" si="8"/>
        <v>300</v>
      </c>
      <c r="I91" s="121">
        <v>400</v>
      </c>
      <c r="J91" s="43">
        <v>300</v>
      </c>
      <c r="K91" s="122">
        <v>980</v>
      </c>
      <c r="L91" s="43">
        <v>800</v>
      </c>
      <c r="M91" s="32">
        <v>440</v>
      </c>
      <c r="N91" s="43"/>
      <c r="O91" s="321" t="s">
        <v>143</v>
      </c>
      <c r="P91" s="152" t="s">
        <v>144</v>
      </c>
      <c r="Q91" s="356"/>
      <c r="R91" s="178"/>
      <c r="S91" s="178"/>
      <c r="T91" s="178"/>
      <c r="U91" s="179"/>
    </row>
    <row r="92" spans="1:21" s="4" customFormat="1" ht="20.25">
      <c r="A92" s="110"/>
      <c r="B92" s="237"/>
      <c r="C92" s="235"/>
      <c r="D92" s="212"/>
      <c r="E92" s="32" t="s">
        <v>22</v>
      </c>
      <c r="F92" s="42">
        <v>1080</v>
      </c>
      <c r="G92" s="238">
        <v>780</v>
      </c>
      <c r="H92" s="35">
        <f t="shared" si="8"/>
        <v>300</v>
      </c>
      <c r="I92" s="121">
        <v>400</v>
      </c>
      <c r="J92" s="43">
        <v>300</v>
      </c>
      <c r="K92" s="122">
        <v>980</v>
      </c>
      <c r="L92" s="43">
        <v>800</v>
      </c>
      <c r="M92" s="32">
        <v>550</v>
      </c>
      <c r="N92" s="43"/>
      <c r="O92" s="321"/>
      <c r="P92" s="152"/>
      <c r="Q92" s="356"/>
      <c r="R92" s="178"/>
      <c r="S92" s="178"/>
      <c r="T92" s="178"/>
      <c r="U92" s="179"/>
    </row>
    <row r="93" spans="1:21" s="4" customFormat="1" ht="20.25">
      <c r="A93" s="110"/>
      <c r="B93" s="239" t="s">
        <v>145</v>
      </c>
      <c r="C93" s="240" t="s">
        <v>135</v>
      </c>
      <c r="D93" s="212"/>
      <c r="E93" s="32" t="s">
        <v>19</v>
      </c>
      <c r="F93" s="42">
        <v>1480</v>
      </c>
      <c r="G93" s="74">
        <v>1030</v>
      </c>
      <c r="H93" s="35">
        <f t="shared" si="8"/>
        <v>450</v>
      </c>
      <c r="I93" s="121">
        <v>400</v>
      </c>
      <c r="J93" s="43">
        <v>300</v>
      </c>
      <c r="K93" s="122">
        <v>980</v>
      </c>
      <c r="L93" s="43">
        <v>800</v>
      </c>
      <c r="M93" s="32">
        <v>860</v>
      </c>
      <c r="N93" s="43"/>
      <c r="O93" s="321"/>
      <c r="P93" s="152"/>
      <c r="Q93" s="356"/>
      <c r="R93" s="178"/>
      <c r="S93" s="178"/>
      <c r="T93" s="178"/>
      <c r="U93" s="179"/>
    </row>
    <row r="94" spans="1:21" s="4" customFormat="1" ht="20.25">
      <c r="A94" s="230"/>
      <c r="B94" s="241"/>
      <c r="C94" s="242"/>
      <c r="D94" s="85"/>
      <c r="E94" s="32" t="s">
        <v>22</v>
      </c>
      <c r="F94" s="42">
        <v>1680</v>
      </c>
      <c r="G94" s="74">
        <v>1250</v>
      </c>
      <c r="H94" s="35">
        <f t="shared" si="8"/>
        <v>430</v>
      </c>
      <c r="I94" s="121">
        <v>400</v>
      </c>
      <c r="J94" s="43">
        <v>300</v>
      </c>
      <c r="K94" s="122">
        <v>980</v>
      </c>
      <c r="L94" s="43">
        <v>800</v>
      </c>
      <c r="M94" s="32">
        <v>1080</v>
      </c>
      <c r="N94" s="43"/>
      <c r="O94" s="322"/>
      <c r="P94" s="323"/>
      <c r="Q94" s="356"/>
      <c r="R94" s="178"/>
      <c r="S94" s="178"/>
      <c r="T94" s="178"/>
      <c r="U94" s="179"/>
    </row>
    <row r="95" spans="1:21" s="4" customFormat="1" ht="20.25">
      <c r="A95" s="230"/>
      <c r="B95" s="234" t="s">
        <v>146</v>
      </c>
      <c r="C95" s="243" t="s">
        <v>135</v>
      </c>
      <c r="D95" s="212" t="s">
        <v>18</v>
      </c>
      <c r="E95" s="32" t="s">
        <v>19</v>
      </c>
      <c r="F95" s="42">
        <v>780</v>
      </c>
      <c r="G95" s="60">
        <v>480</v>
      </c>
      <c r="H95" s="35">
        <f t="shared" si="8"/>
        <v>300</v>
      </c>
      <c r="I95" s="121">
        <v>360</v>
      </c>
      <c r="J95" s="43">
        <v>280</v>
      </c>
      <c r="K95" s="122">
        <v>780</v>
      </c>
      <c r="L95" s="43">
        <v>650</v>
      </c>
      <c r="M95" s="32">
        <v>580</v>
      </c>
      <c r="N95" s="43"/>
      <c r="O95" s="324" t="s">
        <v>136</v>
      </c>
      <c r="P95" s="304" t="s">
        <v>147</v>
      </c>
      <c r="Q95" s="356"/>
      <c r="R95" s="178"/>
      <c r="S95" s="178"/>
      <c r="T95" s="178"/>
      <c r="U95" s="179"/>
    </row>
    <row r="96" spans="1:21" s="6" customFormat="1" ht="20.25">
      <c r="A96" s="244"/>
      <c r="B96" s="245"/>
      <c r="C96" s="246"/>
      <c r="D96" s="247"/>
      <c r="E96" s="189" t="s">
        <v>22</v>
      </c>
      <c r="F96" s="190">
        <v>980</v>
      </c>
      <c r="G96" s="228">
        <v>650</v>
      </c>
      <c r="H96" s="192">
        <f t="shared" si="8"/>
        <v>330</v>
      </c>
      <c r="I96" s="294">
        <v>360</v>
      </c>
      <c r="J96" s="191">
        <v>280</v>
      </c>
      <c r="K96" s="295">
        <v>780</v>
      </c>
      <c r="L96" s="191">
        <v>650</v>
      </c>
      <c r="M96" s="189">
        <v>750</v>
      </c>
      <c r="N96" s="191"/>
      <c r="O96" s="325"/>
      <c r="P96" s="326"/>
      <c r="Q96" s="357"/>
      <c r="R96" s="178"/>
      <c r="S96" s="178"/>
      <c r="T96" s="178"/>
      <c r="U96" s="358"/>
    </row>
    <row r="97" spans="1:20" s="4" customFormat="1" ht="20.25">
      <c r="A97" s="248"/>
      <c r="B97" s="249" t="s">
        <v>148</v>
      </c>
      <c r="C97" s="250" t="s">
        <v>135</v>
      </c>
      <c r="D97" s="80" t="s">
        <v>18</v>
      </c>
      <c r="E97" s="32" t="s">
        <v>19</v>
      </c>
      <c r="F97" s="42">
        <v>1680</v>
      </c>
      <c r="G97" s="60">
        <v>1180</v>
      </c>
      <c r="H97" s="35">
        <f t="shared" si="8"/>
        <v>500</v>
      </c>
      <c r="I97" s="121">
        <v>400</v>
      </c>
      <c r="J97" s="43">
        <v>300</v>
      </c>
      <c r="K97" s="122">
        <v>980</v>
      </c>
      <c r="L97" s="43">
        <v>880</v>
      </c>
      <c r="M97" s="32">
        <v>600</v>
      </c>
      <c r="N97" s="43"/>
      <c r="O97" s="327" t="s">
        <v>136</v>
      </c>
      <c r="P97" s="271" t="s">
        <v>149</v>
      </c>
      <c r="Q97" s="359"/>
      <c r="R97" s="360"/>
      <c r="S97" s="360"/>
      <c r="T97" s="360"/>
    </row>
    <row r="98" spans="1:20" s="4" customFormat="1" ht="20.25">
      <c r="A98" s="248"/>
      <c r="B98" s="249"/>
      <c r="C98" s="250"/>
      <c r="D98" s="80"/>
      <c r="E98" s="32" t="s">
        <v>22</v>
      </c>
      <c r="F98" s="42">
        <v>1780</v>
      </c>
      <c r="G98" s="60">
        <v>1300</v>
      </c>
      <c r="H98" s="35">
        <f t="shared" si="8"/>
        <v>480</v>
      </c>
      <c r="I98" s="121">
        <v>400</v>
      </c>
      <c r="J98" s="43">
        <v>300</v>
      </c>
      <c r="K98" s="122">
        <v>980</v>
      </c>
      <c r="L98" s="43">
        <v>880</v>
      </c>
      <c r="M98" s="32">
        <v>750</v>
      </c>
      <c r="N98" s="43"/>
      <c r="O98" s="327"/>
      <c r="P98" s="271"/>
      <c r="Q98" s="359"/>
      <c r="R98" s="360"/>
      <c r="S98" s="360"/>
      <c r="T98" s="360"/>
    </row>
    <row r="99" spans="1:21" s="7" customFormat="1" ht="20.25">
      <c r="A99" s="110"/>
      <c r="B99" s="251"/>
      <c r="C99" s="243"/>
      <c r="D99" s="212"/>
      <c r="E99" s="252"/>
      <c r="F99" s="253"/>
      <c r="G99" s="254"/>
      <c r="H99" s="255"/>
      <c r="I99" s="328"/>
      <c r="J99" s="329"/>
      <c r="K99" s="330"/>
      <c r="L99" s="329"/>
      <c r="M99" s="252"/>
      <c r="N99" s="329"/>
      <c r="O99" s="293"/>
      <c r="P99" s="331"/>
      <c r="Q99" s="361"/>
      <c r="R99" s="178"/>
      <c r="S99" s="178"/>
      <c r="T99" s="178"/>
      <c r="U99" s="362"/>
    </row>
    <row r="100" spans="1:21" s="4" customFormat="1" ht="20.25">
      <c r="A100" s="76"/>
      <c r="B100" s="256"/>
      <c r="C100" s="257"/>
      <c r="D100" s="85"/>
      <c r="E100" s="189"/>
      <c r="F100" s="190"/>
      <c r="G100" s="228"/>
      <c r="H100" s="192"/>
      <c r="I100" s="294"/>
      <c r="J100" s="191"/>
      <c r="K100" s="295"/>
      <c r="L100" s="191"/>
      <c r="M100" s="189"/>
      <c r="N100" s="191"/>
      <c r="O100" s="332"/>
      <c r="P100" s="333"/>
      <c r="Q100" s="359"/>
      <c r="R100" s="178"/>
      <c r="S100" s="178"/>
      <c r="T100" s="178"/>
      <c r="U100" s="179"/>
    </row>
    <row r="101" spans="1:21" s="4" customFormat="1" ht="20.25">
      <c r="A101" s="258" t="s">
        <v>15</v>
      </c>
      <c r="B101" s="259" t="s">
        <v>150</v>
      </c>
      <c r="C101" s="250" t="s">
        <v>151</v>
      </c>
      <c r="D101" s="260" t="s">
        <v>18</v>
      </c>
      <c r="E101" s="32" t="s">
        <v>19</v>
      </c>
      <c r="F101" s="42"/>
      <c r="G101" s="261">
        <v>0</v>
      </c>
      <c r="H101" s="35">
        <f aca="true" t="shared" si="9" ref="H101:H106">F101-G101</f>
        <v>0</v>
      </c>
      <c r="I101" s="121">
        <v>400</v>
      </c>
      <c r="J101" s="43">
        <v>350</v>
      </c>
      <c r="K101" s="122">
        <v>700</v>
      </c>
      <c r="L101" s="43">
        <v>600</v>
      </c>
      <c r="M101" s="32">
        <v>300</v>
      </c>
      <c r="N101" s="43"/>
      <c r="O101" s="151">
        <v>18189823238</v>
      </c>
      <c r="P101" s="334" t="s">
        <v>152</v>
      </c>
      <c r="Q101" s="359" t="s">
        <v>153</v>
      </c>
      <c r="R101" s="178"/>
      <c r="S101" s="178"/>
      <c r="T101" s="178"/>
      <c r="U101" s="179"/>
    </row>
    <row r="102" spans="1:21" s="4" customFormat="1" ht="20.25">
      <c r="A102" s="258"/>
      <c r="B102" s="262"/>
      <c r="C102" s="250"/>
      <c r="D102" s="260"/>
      <c r="E102" s="32" t="s">
        <v>22</v>
      </c>
      <c r="F102" s="42"/>
      <c r="G102" s="261">
        <v>0</v>
      </c>
      <c r="H102" s="35">
        <f t="shared" si="9"/>
        <v>0</v>
      </c>
      <c r="I102" s="121">
        <v>400</v>
      </c>
      <c r="J102" s="43">
        <v>350</v>
      </c>
      <c r="K102" s="122">
        <v>700</v>
      </c>
      <c r="L102" s="43">
        <v>600</v>
      </c>
      <c r="M102" s="32">
        <v>300</v>
      </c>
      <c r="N102" s="43"/>
      <c r="O102" s="151"/>
      <c r="P102" s="334"/>
      <c r="Q102" s="359"/>
      <c r="R102" s="178"/>
      <c r="S102" s="178"/>
      <c r="T102" s="178"/>
      <c r="U102" s="179"/>
    </row>
    <row r="103" spans="1:21" s="4" customFormat="1" ht="20.25">
      <c r="A103" s="258" t="s">
        <v>15</v>
      </c>
      <c r="B103" s="263" t="s">
        <v>154</v>
      </c>
      <c r="C103" s="235" t="s">
        <v>151</v>
      </c>
      <c r="D103" s="80" t="s">
        <v>18</v>
      </c>
      <c r="E103" s="32" t="s">
        <v>19</v>
      </c>
      <c r="F103" s="42">
        <v>580</v>
      </c>
      <c r="G103" s="60">
        <v>300</v>
      </c>
      <c r="H103" s="35">
        <f t="shared" si="9"/>
        <v>280</v>
      </c>
      <c r="I103" s="121">
        <v>400</v>
      </c>
      <c r="J103" s="43">
        <v>350</v>
      </c>
      <c r="K103" s="122">
        <v>800</v>
      </c>
      <c r="L103" s="43">
        <v>650</v>
      </c>
      <c r="M103" s="32">
        <v>500</v>
      </c>
      <c r="N103" s="43"/>
      <c r="O103" s="327" t="s">
        <v>155</v>
      </c>
      <c r="P103" s="334" t="s">
        <v>156</v>
      </c>
      <c r="Q103" s="359"/>
      <c r="R103" s="178"/>
      <c r="S103" s="178"/>
      <c r="T103" s="178"/>
      <c r="U103" s="179"/>
    </row>
    <row r="104" spans="1:21" s="4" customFormat="1" ht="20.25">
      <c r="A104" s="258"/>
      <c r="B104" s="249"/>
      <c r="C104" s="235"/>
      <c r="D104" s="80"/>
      <c r="E104" s="32" t="s">
        <v>22</v>
      </c>
      <c r="F104" s="42">
        <v>580</v>
      </c>
      <c r="G104" s="60">
        <v>300</v>
      </c>
      <c r="H104" s="35">
        <f t="shared" si="9"/>
        <v>280</v>
      </c>
      <c r="I104" s="121">
        <v>400</v>
      </c>
      <c r="J104" s="43">
        <v>350</v>
      </c>
      <c r="K104" s="122">
        <v>800</v>
      </c>
      <c r="L104" s="43">
        <v>650</v>
      </c>
      <c r="M104" s="32">
        <v>500</v>
      </c>
      <c r="N104" s="43"/>
      <c r="O104" s="327"/>
      <c r="P104" s="334"/>
      <c r="Q104" s="359"/>
      <c r="R104" s="178"/>
      <c r="S104" s="178"/>
      <c r="T104" s="178"/>
      <c r="U104" s="179"/>
    </row>
    <row r="105" spans="1:21" s="4" customFormat="1" ht="20.25">
      <c r="A105" s="264"/>
      <c r="B105" s="251" t="s">
        <v>157</v>
      </c>
      <c r="C105" s="240" t="s">
        <v>151</v>
      </c>
      <c r="D105" s="212" t="s">
        <v>18</v>
      </c>
      <c r="E105" s="32" t="s">
        <v>19</v>
      </c>
      <c r="F105" s="265">
        <v>1180</v>
      </c>
      <c r="G105" s="266">
        <v>850</v>
      </c>
      <c r="H105" s="35">
        <f t="shared" si="9"/>
        <v>330</v>
      </c>
      <c r="I105" s="335">
        <v>400</v>
      </c>
      <c r="J105" s="336">
        <v>350</v>
      </c>
      <c r="K105" s="337">
        <v>1180</v>
      </c>
      <c r="L105" s="336">
        <v>900</v>
      </c>
      <c r="M105" s="338">
        <v>700</v>
      </c>
      <c r="N105" s="336"/>
      <c r="O105" s="151">
        <v>18189823238</v>
      </c>
      <c r="P105" s="331" t="s">
        <v>158</v>
      </c>
      <c r="Q105" s="359"/>
      <c r="R105" s="178"/>
      <c r="S105" s="178"/>
      <c r="T105" s="178"/>
      <c r="U105" s="179"/>
    </row>
    <row r="106" spans="1:21" s="4" customFormat="1" ht="20.25">
      <c r="A106" s="264"/>
      <c r="B106" s="267"/>
      <c r="C106" s="242"/>
      <c r="D106" s="212"/>
      <c r="E106" s="32" t="s">
        <v>22</v>
      </c>
      <c r="F106" s="265">
        <v>1180</v>
      </c>
      <c r="G106" s="266">
        <v>850</v>
      </c>
      <c r="H106" s="35">
        <f t="shared" si="9"/>
        <v>330</v>
      </c>
      <c r="I106" s="335">
        <v>400</v>
      </c>
      <c r="J106" s="336">
        <v>350</v>
      </c>
      <c r="K106" s="337">
        <v>1180</v>
      </c>
      <c r="L106" s="336">
        <v>900</v>
      </c>
      <c r="M106" s="338">
        <v>850</v>
      </c>
      <c r="N106" s="336"/>
      <c r="O106" s="151"/>
      <c r="P106" s="331"/>
      <c r="Q106" s="359"/>
      <c r="R106" s="178"/>
      <c r="S106" s="178"/>
      <c r="T106" s="178"/>
      <c r="U106" s="179"/>
    </row>
    <row r="107" spans="1:21" s="4" customFormat="1" ht="20.25">
      <c r="A107" s="264"/>
      <c r="B107" s="267"/>
      <c r="C107" s="242"/>
      <c r="D107" s="212"/>
      <c r="E107" s="268"/>
      <c r="F107" s="265"/>
      <c r="G107" s="266"/>
      <c r="H107" s="227"/>
      <c r="I107" s="335"/>
      <c r="J107" s="336"/>
      <c r="K107" s="337"/>
      <c r="L107" s="336"/>
      <c r="M107" s="338"/>
      <c r="N107" s="336"/>
      <c r="O107" s="153"/>
      <c r="P107" s="152"/>
      <c r="Q107" s="350"/>
      <c r="R107" s="178"/>
      <c r="S107" s="178"/>
      <c r="T107" s="178"/>
      <c r="U107" s="179"/>
    </row>
    <row r="108" spans="1:21" s="4" customFormat="1" ht="20.25">
      <c r="A108" s="269" t="s">
        <v>15</v>
      </c>
      <c r="B108" s="270" t="s">
        <v>159</v>
      </c>
      <c r="C108" s="271" t="s">
        <v>160</v>
      </c>
      <c r="D108" s="260" t="s">
        <v>18</v>
      </c>
      <c r="E108" s="268" t="s">
        <v>19</v>
      </c>
      <c r="F108" s="265"/>
      <c r="G108" s="266">
        <v>300</v>
      </c>
      <c r="H108" s="227"/>
      <c r="I108" s="335"/>
      <c r="J108" s="336">
        <v>350</v>
      </c>
      <c r="K108" s="337"/>
      <c r="L108" s="336">
        <v>780</v>
      </c>
      <c r="M108" s="338">
        <v>200</v>
      </c>
      <c r="N108" s="336"/>
      <c r="O108" s="327" t="s">
        <v>161</v>
      </c>
      <c r="P108" s="334" t="s">
        <v>162</v>
      </c>
      <c r="Q108" s="350" t="s">
        <v>163</v>
      </c>
      <c r="R108" s="178"/>
      <c r="S108" s="178"/>
      <c r="T108" s="178"/>
      <c r="U108" s="179"/>
    </row>
    <row r="109" spans="1:21" s="4" customFormat="1" ht="20.25">
      <c r="A109" s="269"/>
      <c r="B109" s="270"/>
      <c r="C109" s="271"/>
      <c r="D109" s="260"/>
      <c r="E109" s="268" t="s">
        <v>22</v>
      </c>
      <c r="F109" s="265"/>
      <c r="G109" s="266">
        <v>340</v>
      </c>
      <c r="H109" s="227"/>
      <c r="I109" s="335"/>
      <c r="J109" s="336">
        <v>350</v>
      </c>
      <c r="K109" s="337"/>
      <c r="L109" s="336">
        <v>780</v>
      </c>
      <c r="M109" s="338">
        <v>260</v>
      </c>
      <c r="N109" s="336"/>
      <c r="O109" s="327"/>
      <c r="P109" s="334"/>
      <c r="Q109" s="350"/>
      <c r="R109" s="178"/>
      <c r="S109" s="178"/>
      <c r="T109" s="178"/>
      <c r="U109" s="179"/>
    </row>
    <row r="110" spans="1:21" s="4" customFormat="1" ht="20.25">
      <c r="A110" s="269"/>
      <c r="B110" s="234" t="s">
        <v>164</v>
      </c>
      <c r="C110" s="240" t="s">
        <v>165</v>
      </c>
      <c r="D110" s="80" t="s">
        <v>18</v>
      </c>
      <c r="E110" s="32" t="s">
        <v>19</v>
      </c>
      <c r="F110" s="42">
        <v>1090</v>
      </c>
      <c r="G110" s="60">
        <v>900</v>
      </c>
      <c r="H110" s="35">
        <f aca="true" t="shared" si="10" ref="H110:H115">F110-G110</f>
        <v>190</v>
      </c>
      <c r="I110" s="121">
        <v>480</v>
      </c>
      <c r="J110" s="43">
        <v>350</v>
      </c>
      <c r="K110" s="122">
        <v>880</v>
      </c>
      <c r="L110" s="43">
        <v>780</v>
      </c>
      <c r="M110" s="32">
        <v>330</v>
      </c>
      <c r="N110" s="43"/>
      <c r="O110" s="153">
        <v>18189823238</v>
      </c>
      <c r="P110" s="152" t="s">
        <v>166</v>
      </c>
      <c r="Q110" s="350"/>
      <c r="R110" s="178"/>
      <c r="S110" s="178"/>
      <c r="T110" s="178"/>
      <c r="U110" s="179"/>
    </row>
    <row r="111" spans="1:21" s="4" customFormat="1" ht="20.25">
      <c r="A111" s="269"/>
      <c r="B111" s="267"/>
      <c r="C111" s="242"/>
      <c r="D111" s="80"/>
      <c r="E111" s="32" t="s">
        <v>22</v>
      </c>
      <c r="F111" s="42">
        <v>1190</v>
      </c>
      <c r="G111" s="60">
        <v>980</v>
      </c>
      <c r="H111" s="35">
        <f t="shared" si="10"/>
        <v>210</v>
      </c>
      <c r="I111" s="121">
        <v>480</v>
      </c>
      <c r="J111" s="43">
        <v>350</v>
      </c>
      <c r="K111" s="122">
        <v>880</v>
      </c>
      <c r="L111" s="43">
        <v>780</v>
      </c>
      <c r="M111" s="32">
        <v>410</v>
      </c>
      <c r="N111" s="43"/>
      <c r="O111" s="305"/>
      <c r="P111" s="323"/>
      <c r="Q111" s="350"/>
      <c r="R111" s="178"/>
      <c r="S111" s="178"/>
      <c r="T111" s="178"/>
      <c r="U111" s="179"/>
    </row>
    <row r="112" spans="1:21" s="4" customFormat="1" ht="20.25">
      <c r="A112" s="269"/>
      <c r="B112" s="234" t="s">
        <v>167</v>
      </c>
      <c r="C112" s="243" t="s">
        <v>168</v>
      </c>
      <c r="D112" s="80" t="s">
        <v>18</v>
      </c>
      <c r="E112" s="32" t="s">
        <v>19</v>
      </c>
      <c r="F112" s="42">
        <v>1680</v>
      </c>
      <c r="G112" s="60">
        <v>1450</v>
      </c>
      <c r="H112" s="35">
        <f t="shared" si="10"/>
        <v>230</v>
      </c>
      <c r="I112" s="121">
        <v>480</v>
      </c>
      <c r="J112" s="43">
        <v>350</v>
      </c>
      <c r="K112" s="122">
        <v>980</v>
      </c>
      <c r="L112" s="43">
        <v>820</v>
      </c>
      <c r="M112" s="32">
        <v>600</v>
      </c>
      <c r="N112" s="43"/>
      <c r="O112" s="153">
        <v>18189823238</v>
      </c>
      <c r="P112" s="152" t="s">
        <v>169</v>
      </c>
      <c r="Q112" s="350"/>
      <c r="R112" s="178"/>
      <c r="S112" s="178"/>
      <c r="T112" s="178"/>
      <c r="U112" s="179"/>
    </row>
    <row r="113" spans="1:21" s="4" customFormat="1" ht="20.25">
      <c r="A113" s="269"/>
      <c r="B113" s="267"/>
      <c r="C113" s="257"/>
      <c r="D113" s="80"/>
      <c r="E113" s="32" t="s">
        <v>22</v>
      </c>
      <c r="F113" s="42">
        <v>1880</v>
      </c>
      <c r="G113" s="60">
        <v>1620</v>
      </c>
      <c r="H113" s="35">
        <f t="shared" si="10"/>
        <v>260</v>
      </c>
      <c r="I113" s="121">
        <v>480</v>
      </c>
      <c r="J113" s="43">
        <v>350</v>
      </c>
      <c r="K113" s="122">
        <v>980</v>
      </c>
      <c r="L113" s="43">
        <v>820</v>
      </c>
      <c r="M113" s="32">
        <v>720</v>
      </c>
      <c r="N113" s="43"/>
      <c r="O113" s="305"/>
      <c r="P113" s="323"/>
      <c r="Q113" s="350"/>
      <c r="R113" s="178"/>
      <c r="S113" s="178"/>
      <c r="T113" s="178"/>
      <c r="U113" s="179"/>
    </row>
    <row r="114" spans="1:21" s="4" customFormat="1" ht="20.25">
      <c r="A114" s="269"/>
      <c r="B114" s="234" t="s">
        <v>170</v>
      </c>
      <c r="C114" s="243" t="s">
        <v>171</v>
      </c>
      <c r="D114" s="80" t="s">
        <v>18</v>
      </c>
      <c r="E114" s="32" t="s">
        <v>19</v>
      </c>
      <c r="F114" s="42"/>
      <c r="G114" s="60">
        <v>-150</v>
      </c>
      <c r="H114" s="35">
        <f t="shared" si="10"/>
        <v>150</v>
      </c>
      <c r="I114" s="121">
        <v>300</v>
      </c>
      <c r="J114" s="43">
        <v>280</v>
      </c>
      <c r="K114" s="122">
        <v>680</v>
      </c>
      <c r="L114" s="43">
        <v>600</v>
      </c>
      <c r="M114" s="32">
        <v>240</v>
      </c>
      <c r="N114" s="43"/>
      <c r="O114" s="293" t="s">
        <v>172</v>
      </c>
      <c r="P114" s="331" t="s">
        <v>173</v>
      </c>
      <c r="Q114" s="350"/>
      <c r="R114" s="178"/>
      <c r="S114" s="178"/>
      <c r="T114" s="178"/>
      <c r="U114" s="179"/>
    </row>
    <row r="115" spans="1:21" s="4" customFormat="1" ht="20.25">
      <c r="A115" s="272"/>
      <c r="B115" s="267"/>
      <c r="C115" s="257"/>
      <c r="D115" s="80"/>
      <c r="E115" s="32" t="s">
        <v>22</v>
      </c>
      <c r="F115" s="42"/>
      <c r="G115" s="60">
        <v>-70</v>
      </c>
      <c r="H115" s="35">
        <f t="shared" si="10"/>
        <v>70</v>
      </c>
      <c r="I115" s="121">
        <v>300</v>
      </c>
      <c r="J115" s="43">
        <v>280</v>
      </c>
      <c r="K115" s="122">
        <v>680</v>
      </c>
      <c r="L115" s="43">
        <v>600</v>
      </c>
      <c r="M115" s="32">
        <v>300</v>
      </c>
      <c r="N115" s="43"/>
      <c r="O115" s="308"/>
      <c r="P115" s="339"/>
      <c r="Q115" s="350"/>
      <c r="R115" s="178"/>
      <c r="S115" s="178"/>
      <c r="T115" s="178"/>
      <c r="U115" s="179"/>
    </row>
    <row r="116" spans="1:21" s="2" customFormat="1" ht="42.75" customHeight="1">
      <c r="A116" s="273"/>
      <c r="B116" s="274" t="s">
        <v>174</v>
      </c>
      <c r="C116" s="275" t="s">
        <v>1</v>
      </c>
      <c r="D116" s="275" t="s">
        <v>2</v>
      </c>
      <c r="E116" s="276"/>
      <c r="F116" s="277" t="s">
        <v>3</v>
      </c>
      <c r="G116" s="278" t="s">
        <v>4</v>
      </c>
      <c r="H116" s="279" t="s">
        <v>5</v>
      </c>
      <c r="I116" s="340" t="s">
        <v>6</v>
      </c>
      <c r="J116" s="278" t="s">
        <v>175</v>
      </c>
      <c r="K116" s="341" t="s">
        <v>8</v>
      </c>
      <c r="L116" s="278" t="s">
        <v>9</v>
      </c>
      <c r="M116" s="279" t="s">
        <v>10</v>
      </c>
      <c r="N116" s="278" t="s">
        <v>11</v>
      </c>
      <c r="O116" s="342"/>
      <c r="P116" s="343" t="s">
        <v>13</v>
      </c>
      <c r="Q116" s="363"/>
      <c r="R116" s="171"/>
      <c r="S116" s="171"/>
      <c r="T116" s="171"/>
      <c r="U116" s="172"/>
    </row>
    <row r="117" spans="1:21" s="2" customFormat="1" ht="20.25">
      <c r="A117" s="29" t="s">
        <v>176</v>
      </c>
      <c r="B117" s="30" t="s">
        <v>16</v>
      </c>
      <c r="C117" s="31" t="s">
        <v>17</v>
      </c>
      <c r="D117" s="31" t="s">
        <v>18</v>
      </c>
      <c r="E117" s="32" t="s">
        <v>19</v>
      </c>
      <c r="F117" s="33">
        <v>990</v>
      </c>
      <c r="G117" s="34">
        <v>550</v>
      </c>
      <c r="H117" s="35">
        <f aca="true" t="shared" si="11" ref="H117:H120">F117-G117</f>
        <v>440</v>
      </c>
      <c r="I117" s="33">
        <v>450</v>
      </c>
      <c r="J117" s="34">
        <v>360</v>
      </c>
      <c r="K117" s="33">
        <v>880</v>
      </c>
      <c r="L117" s="34">
        <v>800</v>
      </c>
      <c r="M117" s="32">
        <v>360</v>
      </c>
      <c r="N117" s="34">
        <v>100</v>
      </c>
      <c r="O117" s="117" t="s">
        <v>177</v>
      </c>
      <c r="P117" s="118" t="s">
        <v>20</v>
      </c>
      <c r="Q117" s="170" t="s">
        <v>21</v>
      </c>
      <c r="R117" s="171"/>
      <c r="S117" s="171"/>
      <c r="T117" s="171"/>
      <c r="U117" s="172"/>
    </row>
    <row r="118" spans="1:21" s="2" customFormat="1" ht="20.25">
      <c r="A118" s="36"/>
      <c r="B118" s="37"/>
      <c r="C118" s="38"/>
      <c r="D118" s="38"/>
      <c r="E118" s="32" t="s">
        <v>22</v>
      </c>
      <c r="F118" s="33">
        <v>1090</v>
      </c>
      <c r="G118" s="34">
        <v>700</v>
      </c>
      <c r="H118" s="35">
        <f t="shared" si="11"/>
        <v>390</v>
      </c>
      <c r="I118" s="33">
        <v>450</v>
      </c>
      <c r="J118" s="34">
        <v>420</v>
      </c>
      <c r="K118" s="33">
        <v>880</v>
      </c>
      <c r="L118" s="34">
        <v>800</v>
      </c>
      <c r="M118" s="32">
        <v>500</v>
      </c>
      <c r="N118" s="34">
        <v>140</v>
      </c>
      <c r="O118" s="119"/>
      <c r="P118" s="120"/>
      <c r="Q118" s="173"/>
      <c r="R118" s="171"/>
      <c r="S118" s="171"/>
      <c r="T118" s="171"/>
      <c r="U118" s="172"/>
    </row>
    <row r="119" spans="1:21" s="2" customFormat="1" ht="20.25">
      <c r="A119" s="29" t="s">
        <v>176</v>
      </c>
      <c r="B119" s="30" t="s">
        <v>23</v>
      </c>
      <c r="C119" s="31" t="s">
        <v>24</v>
      </c>
      <c r="D119" s="31" t="s">
        <v>18</v>
      </c>
      <c r="E119" s="32" t="s">
        <v>19</v>
      </c>
      <c r="F119" s="33">
        <v>1180</v>
      </c>
      <c r="G119" s="34">
        <v>650</v>
      </c>
      <c r="H119" s="35">
        <f t="shared" si="11"/>
        <v>530</v>
      </c>
      <c r="I119" s="33">
        <v>450</v>
      </c>
      <c r="J119" s="34">
        <v>420</v>
      </c>
      <c r="K119" s="33">
        <v>880</v>
      </c>
      <c r="L119" s="34">
        <v>800</v>
      </c>
      <c r="M119" s="32">
        <v>440</v>
      </c>
      <c r="N119" s="34">
        <v>140</v>
      </c>
      <c r="O119" s="117" t="s">
        <v>177</v>
      </c>
      <c r="P119" s="118" t="s">
        <v>20</v>
      </c>
      <c r="Q119" s="170" t="s">
        <v>21</v>
      </c>
      <c r="R119" s="171"/>
      <c r="S119" s="171"/>
      <c r="T119" s="171"/>
      <c r="U119" s="172"/>
    </row>
    <row r="120" spans="1:21" s="2" customFormat="1" ht="20.25">
      <c r="A120" s="36"/>
      <c r="B120" s="37"/>
      <c r="C120" s="38"/>
      <c r="D120" s="38"/>
      <c r="E120" s="32" t="s">
        <v>22</v>
      </c>
      <c r="F120" s="33">
        <v>1380</v>
      </c>
      <c r="G120" s="34">
        <v>900</v>
      </c>
      <c r="H120" s="35">
        <f t="shared" si="11"/>
        <v>480</v>
      </c>
      <c r="I120" s="33">
        <v>450</v>
      </c>
      <c r="J120" s="34">
        <v>420</v>
      </c>
      <c r="K120" s="33">
        <v>880</v>
      </c>
      <c r="L120" s="34">
        <v>800</v>
      </c>
      <c r="M120" s="32">
        <v>660</v>
      </c>
      <c r="N120" s="34">
        <v>160</v>
      </c>
      <c r="O120" s="119"/>
      <c r="P120" s="120"/>
      <c r="Q120" s="173"/>
      <c r="R120" s="171"/>
      <c r="S120" s="171"/>
      <c r="T120" s="171"/>
      <c r="U120" s="172"/>
    </row>
    <row r="121" spans="1:21" s="3" customFormat="1" ht="20.25">
      <c r="A121" s="280" t="s">
        <v>176</v>
      </c>
      <c r="B121" s="234" t="s">
        <v>32</v>
      </c>
      <c r="C121" s="281" t="s">
        <v>178</v>
      </c>
      <c r="D121" s="281" t="s">
        <v>18</v>
      </c>
      <c r="E121" s="282" t="s">
        <v>19</v>
      </c>
      <c r="F121" s="283">
        <v>1480</v>
      </c>
      <c r="G121" s="284">
        <v>1030</v>
      </c>
      <c r="H121" s="35">
        <f aca="true" t="shared" si="12" ref="H121:H149">F121-G121</f>
        <v>450</v>
      </c>
      <c r="I121" s="298">
        <v>380</v>
      </c>
      <c r="J121" s="284">
        <v>270</v>
      </c>
      <c r="K121" s="299">
        <v>880</v>
      </c>
      <c r="L121" s="284">
        <v>730</v>
      </c>
      <c r="M121" s="282">
        <v>460</v>
      </c>
      <c r="N121" s="284">
        <v>120</v>
      </c>
      <c r="O121" s="344" t="s">
        <v>177</v>
      </c>
      <c r="P121" s="345" t="s">
        <v>179</v>
      </c>
      <c r="Q121" s="364" t="s">
        <v>35</v>
      </c>
      <c r="R121" s="175"/>
      <c r="S121" s="175"/>
      <c r="T121" s="175"/>
      <c r="U121" s="176"/>
    </row>
    <row r="122" spans="1:21" s="3" customFormat="1" ht="20.25">
      <c r="A122" s="280"/>
      <c r="B122" s="234"/>
      <c r="C122" s="281"/>
      <c r="D122" s="281"/>
      <c r="E122" s="282" t="s">
        <v>22</v>
      </c>
      <c r="F122" s="283">
        <v>1680</v>
      </c>
      <c r="G122" s="284">
        <v>1300</v>
      </c>
      <c r="H122" s="35">
        <f t="shared" si="12"/>
        <v>380</v>
      </c>
      <c r="I122" s="298">
        <v>480</v>
      </c>
      <c r="J122" s="284">
        <v>350</v>
      </c>
      <c r="K122" s="299">
        <v>980</v>
      </c>
      <c r="L122" s="284">
        <v>850</v>
      </c>
      <c r="M122" s="282">
        <v>570</v>
      </c>
      <c r="N122" s="284">
        <v>160</v>
      </c>
      <c r="O122" s="346"/>
      <c r="P122" s="345"/>
      <c r="Q122" s="364"/>
      <c r="R122" s="175"/>
      <c r="S122" s="175"/>
      <c r="T122" s="175"/>
      <c r="U122" s="176"/>
    </row>
    <row r="123" spans="1:21" s="5" customFormat="1" ht="20.25">
      <c r="A123" s="285" t="s">
        <v>176</v>
      </c>
      <c r="B123" s="286" t="s">
        <v>180</v>
      </c>
      <c r="C123" s="287" t="s">
        <v>181</v>
      </c>
      <c r="D123" s="205" t="s">
        <v>18</v>
      </c>
      <c r="E123" s="282" t="s">
        <v>19</v>
      </c>
      <c r="F123" s="283">
        <v>1680</v>
      </c>
      <c r="G123" s="284">
        <v>1230</v>
      </c>
      <c r="H123" s="35">
        <f t="shared" si="12"/>
        <v>450</v>
      </c>
      <c r="I123" s="298">
        <v>380</v>
      </c>
      <c r="J123" s="284">
        <v>270</v>
      </c>
      <c r="K123" s="299">
        <v>880</v>
      </c>
      <c r="L123" s="284">
        <v>730</v>
      </c>
      <c r="M123" s="282">
        <v>650</v>
      </c>
      <c r="N123" s="284">
        <v>180</v>
      </c>
      <c r="O123" s="346"/>
      <c r="P123" s="345"/>
      <c r="Q123" s="364"/>
      <c r="R123" s="180"/>
      <c r="S123" s="180"/>
      <c r="T123" s="180"/>
      <c r="U123" s="181"/>
    </row>
    <row r="124" spans="1:21" s="5" customFormat="1" ht="20.25">
      <c r="A124" s="288"/>
      <c r="B124" s="289"/>
      <c r="C124" s="290"/>
      <c r="D124" s="208"/>
      <c r="E124" s="282" t="s">
        <v>22</v>
      </c>
      <c r="F124" s="283">
        <v>1880</v>
      </c>
      <c r="G124" s="284">
        <v>1530</v>
      </c>
      <c r="H124" s="35">
        <f t="shared" si="12"/>
        <v>350</v>
      </c>
      <c r="I124" s="298">
        <v>480</v>
      </c>
      <c r="J124" s="284">
        <v>350</v>
      </c>
      <c r="K124" s="299">
        <v>980</v>
      </c>
      <c r="L124" s="284">
        <v>850</v>
      </c>
      <c r="M124" s="282">
        <v>860</v>
      </c>
      <c r="N124" s="284">
        <v>230</v>
      </c>
      <c r="O124" s="346"/>
      <c r="P124" s="347"/>
      <c r="Q124" s="364"/>
      <c r="R124" s="180"/>
      <c r="S124" s="180"/>
      <c r="T124" s="180"/>
      <c r="U124" s="181"/>
    </row>
    <row r="125" spans="1:21" s="5" customFormat="1" ht="20.25">
      <c r="A125" s="285" t="s">
        <v>176</v>
      </c>
      <c r="B125" s="286" t="s">
        <v>46</v>
      </c>
      <c r="C125" s="205" t="s">
        <v>47</v>
      </c>
      <c r="D125" s="205" t="s">
        <v>182</v>
      </c>
      <c r="E125" s="282" t="s">
        <v>19</v>
      </c>
      <c r="F125" s="283">
        <v>980</v>
      </c>
      <c r="G125" s="284">
        <v>600</v>
      </c>
      <c r="H125" s="35">
        <f t="shared" si="12"/>
        <v>380</v>
      </c>
      <c r="I125" s="298">
        <v>400</v>
      </c>
      <c r="J125" s="284">
        <v>300</v>
      </c>
      <c r="K125" s="299">
        <v>780</v>
      </c>
      <c r="L125" s="284">
        <v>600</v>
      </c>
      <c r="M125" s="282">
        <v>470</v>
      </c>
      <c r="N125" s="284">
        <v>80</v>
      </c>
      <c r="O125" s="346"/>
      <c r="P125" s="348" t="s">
        <v>183</v>
      </c>
      <c r="Q125" s="365" t="s">
        <v>50</v>
      </c>
      <c r="R125" s="180"/>
      <c r="S125" s="180"/>
      <c r="T125" s="180"/>
      <c r="U125" s="181"/>
    </row>
    <row r="126" spans="1:21" s="5" customFormat="1" ht="20.25">
      <c r="A126" s="288"/>
      <c r="B126" s="289"/>
      <c r="C126" s="208"/>
      <c r="D126" s="208"/>
      <c r="E126" s="282" t="s">
        <v>22</v>
      </c>
      <c r="F126" s="283">
        <v>1180</v>
      </c>
      <c r="G126" s="284">
        <v>800</v>
      </c>
      <c r="H126" s="35">
        <f t="shared" si="12"/>
        <v>380</v>
      </c>
      <c r="I126" s="298">
        <v>400</v>
      </c>
      <c r="J126" s="284">
        <v>400</v>
      </c>
      <c r="K126" s="299">
        <v>780</v>
      </c>
      <c r="L126" s="284">
        <v>700</v>
      </c>
      <c r="M126" s="282">
        <v>580</v>
      </c>
      <c r="N126" s="284">
        <v>95</v>
      </c>
      <c r="O126" s="346"/>
      <c r="P126" s="349"/>
      <c r="Q126" s="366"/>
      <c r="R126" s="180"/>
      <c r="S126" s="180"/>
      <c r="T126" s="180"/>
      <c r="U126" s="181"/>
    </row>
    <row r="127" spans="1:21" s="2" customFormat="1" ht="20.25">
      <c r="A127" s="291" t="s">
        <v>176</v>
      </c>
      <c r="B127" s="67" t="s">
        <v>184</v>
      </c>
      <c r="C127" s="31" t="s">
        <v>185</v>
      </c>
      <c r="D127" s="31" t="s">
        <v>18</v>
      </c>
      <c r="E127" s="32" t="s">
        <v>19</v>
      </c>
      <c r="F127" s="42">
        <v>1180</v>
      </c>
      <c r="G127" s="68">
        <v>680</v>
      </c>
      <c r="H127" s="35">
        <f t="shared" si="12"/>
        <v>500</v>
      </c>
      <c r="I127" s="121">
        <v>480</v>
      </c>
      <c r="J127" s="43">
        <v>360</v>
      </c>
      <c r="K127" s="122">
        <v>880</v>
      </c>
      <c r="L127" s="43">
        <v>750</v>
      </c>
      <c r="M127" s="32">
        <v>600</v>
      </c>
      <c r="N127" s="43">
        <v>214</v>
      </c>
      <c r="O127" s="346"/>
      <c r="P127" s="144" t="s">
        <v>186</v>
      </c>
      <c r="Q127" s="183" t="s">
        <v>187</v>
      </c>
      <c r="R127" s="171"/>
      <c r="S127" s="171"/>
      <c r="T127" s="171"/>
      <c r="U127" s="172"/>
    </row>
    <row r="128" spans="1:21" s="2" customFormat="1" ht="20.25">
      <c r="A128" s="292"/>
      <c r="B128" s="70"/>
      <c r="C128" s="38"/>
      <c r="D128" s="38"/>
      <c r="E128" s="32" t="s">
        <v>22</v>
      </c>
      <c r="F128" s="42">
        <v>1380</v>
      </c>
      <c r="G128" s="68">
        <v>940</v>
      </c>
      <c r="H128" s="35">
        <f t="shared" si="12"/>
        <v>440</v>
      </c>
      <c r="I128" s="121">
        <v>580</v>
      </c>
      <c r="J128" s="43">
        <v>450</v>
      </c>
      <c r="K128" s="122">
        <v>980</v>
      </c>
      <c r="L128" s="43">
        <v>850</v>
      </c>
      <c r="M128" s="32">
        <v>780</v>
      </c>
      <c r="N128" s="43">
        <v>253</v>
      </c>
      <c r="O128" s="346"/>
      <c r="P128" s="129"/>
      <c r="Q128" s="183"/>
      <c r="R128" s="171"/>
      <c r="S128" s="171"/>
      <c r="T128" s="171"/>
      <c r="U128" s="172"/>
    </row>
    <row r="129" spans="1:21" s="2" customFormat="1" ht="20.25">
      <c r="A129" s="292"/>
      <c r="B129" s="367" t="s">
        <v>59</v>
      </c>
      <c r="C129" s="41" t="s">
        <v>188</v>
      </c>
      <c r="D129" s="31" t="s">
        <v>18</v>
      </c>
      <c r="E129" s="32" t="s">
        <v>19</v>
      </c>
      <c r="F129" s="42">
        <v>1080</v>
      </c>
      <c r="G129" s="68">
        <v>600</v>
      </c>
      <c r="H129" s="35">
        <f t="shared" si="12"/>
        <v>480</v>
      </c>
      <c r="I129" s="121">
        <v>480</v>
      </c>
      <c r="J129" s="43">
        <v>360</v>
      </c>
      <c r="K129" s="122">
        <v>880</v>
      </c>
      <c r="L129" s="43">
        <v>750</v>
      </c>
      <c r="M129" s="32">
        <v>570</v>
      </c>
      <c r="N129" s="43">
        <v>214</v>
      </c>
      <c r="O129" s="346"/>
      <c r="P129" s="129"/>
      <c r="Q129" s="183"/>
      <c r="R129" s="171"/>
      <c r="S129" s="171"/>
      <c r="T129" s="171"/>
      <c r="U129" s="172"/>
    </row>
    <row r="130" spans="1:21" s="2" customFormat="1" ht="20.25">
      <c r="A130" s="292"/>
      <c r="B130" s="367"/>
      <c r="C130" s="41"/>
      <c r="D130" s="38"/>
      <c r="E130" s="32" t="s">
        <v>22</v>
      </c>
      <c r="F130" s="42">
        <v>1280</v>
      </c>
      <c r="G130" s="68">
        <v>840</v>
      </c>
      <c r="H130" s="35">
        <f t="shared" si="12"/>
        <v>440</v>
      </c>
      <c r="I130" s="121">
        <v>580</v>
      </c>
      <c r="J130" s="43">
        <v>450</v>
      </c>
      <c r="K130" s="122">
        <v>980</v>
      </c>
      <c r="L130" s="43">
        <v>850</v>
      </c>
      <c r="M130" s="32">
        <v>690</v>
      </c>
      <c r="N130" s="43">
        <v>253</v>
      </c>
      <c r="O130" s="346"/>
      <c r="P130" s="129"/>
      <c r="Q130" s="183"/>
      <c r="R130" s="171"/>
      <c r="S130" s="171"/>
      <c r="T130" s="171"/>
      <c r="U130" s="172"/>
    </row>
    <row r="131" spans="1:21" s="2" customFormat="1" ht="20.25">
      <c r="A131" s="292"/>
      <c r="B131" s="368" t="s">
        <v>189</v>
      </c>
      <c r="C131" s="46" t="s">
        <v>190</v>
      </c>
      <c r="D131" s="46" t="s">
        <v>18</v>
      </c>
      <c r="E131" s="32" t="s">
        <v>19</v>
      </c>
      <c r="F131" s="42">
        <v>1580</v>
      </c>
      <c r="G131" s="68">
        <v>1100</v>
      </c>
      <c r="H131" s="35">
        <f t="shared" si="12"/>
        <v>480</v>
      </c>
      <c r="I131" s="121">
        <v>480</v>
      </c>
      <c r="J131" s="43">
        <v>360</v>
      </c>
      <c r="K131" s="122">
        <v>880</v>
      </c>
      <c r="L131" s="43">
        <v>750</v>
      </c>
      <c r="M131" s="32">
        <v>940</v>
      </c>
      <c r="N131" s="43">
        <v>214</v>
      </c>
      <c r="O131" s="346"/>
      <c r="P131" s="129"/>
      <c r="Q131" s="183"/>
      <c r="R131" s="171"/>
      <c r="S131" s="171"/>
      <c r="T131" s="171"/>
      <c r="U131" s="172"/>
    </row>
    <row r="132" spans="1:21" s="2" customFormat="1" ht="20.25">
      <c r="A132" s="369"/>
      <c r="B132" s="368"/>
      <c r="C132" s="46"/>
      <c r="D132" s="46"/>
      <c r="E132" s="32" t="s">
        <v>22</v>
      </c>
      <c r="F132" s="42">
        <v>1780</v>
      </c>
      <c r="G132" s="68">
        <v>1300</v>
      </c>
      <c r="H132" s="35">
        <f t="shared" si="12"/>
        <v>480</v>
      </c>
      <c r="I132" s="121">
        <v>580</v>
      </c>
      <c r="J132" s="43">
        <v>450</v>
      </c>
      <c r="K132" s="122">
        <v>980</v>
      </c>
      <c r="L132" s="43">
        <v>850</v>
      </c>
      <c r="M132" s="32">
        <v>1060</v>
      </c>
      <c r="N132" s="43">
        <v>253</v>
      </c>
      <c r="O132" s="346"/>
      <c r="P132" s="129"/>
      <c r="Q132" s="183"/>
      <c r="R132" s="171"/>
      <c r="S132" s="171"/>
      <c r="T132" s="171"/>
      <c r="U132" s="172"/>
    </row>
    <row r="133" spans="1:21" s="8" customFormat="1" ht="20.25">
      <c r="A133" s="370" t="s">
        <v>176</v>
      </c>
      <c r="B133" s="30" t="s">
        <v>191</v>
      </c>
      <c r="C133" s="31" t="s">
        <v>192</v>
      </c>
      <c r="D133" s="31" t="s">
        <v>18</v>
      </c>
      <c r="E133" s="32" t="s">
        <v>19</v>
      </c>
      <c r="F133" s="371">
        <v>1280</v>
      </c>
      <c r="G133" s="43">
        <v>850</v>
      </c>
      <c r="H133" s="35">
        <f t="shared" si="12"/>
        <v>430</v>
      </c>
      <c r="I133" s="121">
        <v>400</v>
      </c>
      <c r="J133" s="43">
        <v>260</v>
      </c>
      <c r="K133" s="122">
        <v>980</v>
      </c>
      <c r="L133" s="43">
        <v>700</v>
      </c>
      <c r="M133" s="32">
        <v>610</v>
      </c>
      <c r="N133" s="43">
        <v>216</v>
      </c>
      <c r="O133" s="346"/>
      <c r="P133" s="118" t="s">
        <v>193</v>
      </c>
      <c r="Q133" s="183"/>
      <c r="R133" s="489"/>
      <c r="S133" s="489"/>
      <c r="T133" s="489"/>
      <c r="U133" s="490"/>
    </row>
    <row r="134" spans="1:21" s="8" customFormat="1" ht="20.25">
      <c r="A134" s="372"/>
      <c r="B134" s="37"/>
      <c r="C134" s="38"/>
      <c r="D134" s="38"/>
      <c r="E134" s="32" t="s">
        <v>22</v>
      </c>
      <c r="F134" s="371">
        <v>1480</v>
      </c>
      <c r="G134" s="43">
        <v>1050</v>
      </c>
      <c r="H134" s="35">
        <f t="shared" si="12"/>
        <v>430</v>
      </c>
      <c r="I134" s="121">
        <v>400</v>
      </c>
      <c r="J134" s="43">
        <v>360</v>
      </c>
      <c r="K134" s="122">
        <v>980</v>
      </c>
      <c r="L134" s="43">
        <v>800</v>
      </c>
      <c r="M134" s="32">
        <v>860</v>
      </c>
      <c r="N134" s="43">
        <v>285</v>
      </c>
      <c r="O134" s="346"/>
      <c r="P134" s="120"/>
      <c r="Q134" s="183"/>
      <c r="R134" s="489"/>
      <c r="S134" s="489"/>
      <c r="T134" s="489"/>
      <c r="U134" s="490"/>
    </row>
    <row r="135" spans="1:21" s="2" customFormat="1" ht="20.25">
      <c r="A135" s="373"/>
      <c r="B135" s="374"/>
      <c r="C135" s="375"/>
      <c r="D135" s="96"/>
      <c r="E135" s="189"/>
      <c r="F135" s="190"/>
      <c r="G135" s="191"/>
      <c r="H135" s="35">
        <f t="shared" si="12"/>
        <v>0</v>
      </c>
      <c r="I135" s="294"/>
      <c r="J135" s="191"/>
      <c r="K135" s="295"/>
      <c r="L135" s="191"/>
      <c r="M135" s="189"/>
      <c r="N135" s="191"/>
      <c r="O135" s="438"/>
      <c r="P135" s="439"/>
      <c r="R135" s="171"/>
      <c r="S135" s="171"/>
      <c r="T135" s="171"/>
      <c r="U135" s="172"/>
    </row>
    <row r="136" spans="1:21" s="2" customFormat="1" ht="20.25">
      <c r="A136" s="376"/>
      <c r="B136" s="45" t="s">
        <v>67</v>
      </c>
      <c r="C136" s="46" t="s">
        <v>194</v>
      </c>
      <c r="D136" s="46" t="s">
        <v>18</v>
      </c>
      <c r="E136" s="282" t="s">
        <v>19</v>
      </c>
      <c r="F136" s="42"/>
      <c r="G136" s="43">
        <v>150</v>
      </c>
      <c r="H136" s="35">
        <f t="shared" si="12"/>
        <v>-150</v>
      </c>
      <c r="I136" s="298">
        <v>300</v>
      </c>
      <c r="J136" s="43">
        <v>280</v>
      </c>
      <c r="K136" s="122">
        <v>500</v>
      </c>
      <c r="L136" s="43">
        <v>400</v>
      </c>
      <c r="M136" s="32">
        <v>330</v>
      </c>
      <c r="N136" s="43"/>
      <c r="O136" s="123" t="s">
        <v>195</v>
      </c>
      <c r="P136" s="48" t="s">
        <v>69</v>
      </c>
      <c r="Q136" s="184" t="s">
        <v>196</v>
      </c>
      <c r="R136" s="171"/>
      <c r="S136" s="171"/>
      <c r="T136" s="171"/>
      <c r="U136" s="172"/>
    </row>
    <row r="137" spans="1:21" s="2" customFormat="1" ht="20.25">
      <c r="A137" s="376"/>
      <c r="B137" s="45"/>
      <c r="C137" s="46"/>
      <c r="D137" s="46"/>
      <c r="E137" s="282" t="s">
        <v>22</v>
      </c>
      <c r="F137" s="42"/>
      <c r="G137" s="43">
        <v>210</v>
      </c>
      <c r="H137" s="35">
        <f t="shared" si="12"/>
        <v>-210</v>
      </c>
      <c r="I137" s="298">
        <v>300</v>
      </c>
      <c r="J137" s="43">
        <v>280</v>
      </c>
      <c r="K137" s="122">
        <v>500</v>
      </c>
      <c r="L137" s="43">
        <v>430</v>
      </c>
      <c r="M137" s="32">
        <v>390</v>
      </c>
      <c r="N137" s="43"/>
      <c r="O137" s="125"/>
      <c r="P137" s="48"/>
      <c r="Q137" s="184"/>
      <c r="R137" s="171"/>
      <c r="S137" s="171"/>
      <c r="T137" s="171"/>
      <c r="U137" s="172"/>
    </row>
    <row r="138" spans="1:21" s="2" customFormat="1" ht="20.25">
      <c r="A138" s="376"/>
      <c r="B138" s="194" t="s">
        <v>197</v>
      </c>
      <c r="C138" s="195" t="s">
        <v>198</v>
      </c>
      <c r="D138" s="195" t="s">
        <v>18</v>
      </c>
      <c r="E138" s="32" t="s">
        <v>19</v>
      </c>
      <c r="F138" s="42">
        <v>480</v>
      </c>
      <c r="G138" s="43">
        <v>260</v>
      </c>
      <c r="H138" s="35">
        <f t="shared" si="12"/>
        <v>220</v>
      </c>
      <c r="I138" s="121">
        <v>300</v>
      </c>
      <c r="J138" s="43">
        <v>280</v>
      </c>
      <c r="K138" s="122">
        <v>580</v>
      </c>
      <c r="L138" s="43">
        <v>500</v>
      </c>
      <c r="M138" s="32">
        <v>350</v>
      </c>
      <c r="N138" s="43"/>
      <c r="O138" s="315" t="s">
        <v>195</v>
      </c>
      <c r="P138" s="135" t="s">
        <v>199</v>
      </c>
      <c r="Q138" s="359" t="s">
        <v>200</v>
      </c>
      <c r="R138" s="171"/>
      <c r="S138" s="171"/>
      <c r="T138" s="171"/>
      <c r="U138" s="172"/>
    </row>
    <row r="139" spans="1:21" s="2" customFormat="1" ht="20.25">
      <c r="A139" s="376"/>
      <c r="B139" s="194"/>
      <c r="C139" s="195"/>
      <c r="D139" s="195"/>
      <c r="E139" s="32" t="s">
        <v>22</v>
      </c>
      <c r="F139" s="42">
        <v>580</v>
      </c>
      <c r="G139" s="43">
        <v>320</v>
      </c>
      <c r="H139" s="35">
        <f t="shared" si="12"/>
        <v>260</v>
      </c>
      <c r="I139" s="121">
        <v>300</v>
      </c>
      <c r="J139" s="43">
        <v>280</v>
      </c>
      <c r="K139" s="122">
        <v>580</v>
      </c>
      <c r="L139" s="43">
        <v>530</v>
      </c>
      <c r="M139" s="32">
        <v>415</v>
      </c>
      <c r="N139" s="43"/>
      <c r="O139" s="315"/>
      <c r="P139" s="135"/>
      <c r="Q139" s="359"/>
      <c r="R139" s="171"/>
      <c r="S139" s="171"/>
      <c r="T139" s="171"/>
      <c r="U139" s="172"/>
    </row>
    <row r="140" spans="1:21" s="2" customFormat="1" ht="20.25">
      <c r="A140" s="376"/>
      <c r="B140" s="30" t="s">
        <v>201</v>
      </c>
      <c r="C140" s="31" t="s">
        <v>202</v>
      </c>
      <c r="D140" s="31" t="s">
        <v>18</v>
      </c>
      <c r="E140" s="32" t="s">
        <v>19</v>
      </c>
      <c r="F140" s="42">
        <v>1280</v>
      </c>
      <c r="G140" s="43">
        <v>780</v>
      </c>
      <c r="H140" s="35">
        <f t="shared" si="12"/>
        <v>500</v>
      </c>
      <c r="I140" s="121">
        <v>400</v>
      </c>
      <c r="J140" s="43">
        <v>380</v>
      </c>
      <c r="K140" s="122">
        <v>880</v>
      </c>
      <c r="L140" s="43">
        <v>600</v>
      </c>
      <c r="M140" s="32">
        <v>420</v>
      </c>
      <c r="N140" s="43"/>
      <c r="O140" s="117" t="s">
        <v>195</v>
      </c>
      <c r="P140" s="154" t="s">
        <v>203</v>
      </c>
      <c r="Q140" s="491" t="s">
        <v>74</v>
      </c>
      <c r="R140" s="171"/>
      <c r="S140" s="171"/>
      <c r="T140" s="171"/>
      <c r="U140" s="172"/>
    </row>
    <row r="141" spans="1:21" s="2" customFormat="1" ht="20.25">
      <c r="A141" s="376"/>
      <c r="B141" s="37"/>
      <c r="C141" s="38"/>
      <c r="D141" s="38"/>
      <c r="E141" s="32" t="s">
        <v>22</v>
      </c>
      <c r="F141" s="42">
        <v>1380</v>
      </c>
      <c r="G141" s="43">
        <v>900</v>
      </c>
      <c r="H141" s="35">
        <f t="shared" si="12"/>
        <v>480</v>
      </c>
      <c r="I141" s="121">
        <v>400</v>
      </c>
      <c r="J141" s="43">
        <v>380</v>
      </c>
      <c r="K141" s="122">
        <v>880</v>
      </c>
      <c r="L141" s="43">
        <v>630</v>
      </c>
      <c r="M141" s="32">
        <v>530</v>
      </c>
      <c r="N141" s="43"/>
      <c r="O141" s="119"/>
      <c r="P141" s="120"/>
      <c r="Q141" s="492"/>
      <c r="R141" s="171"/>
      <c r="S141" s="171"/>
      <c r="T141" s="171"/>
      <c r="U141" s="172"/>
    </row>
    <row r="142" spans="1:17" ht="20.25">
      <c r="A142" s="376"/>
      <c r="B142" s="377" t="s">
        <v>204</v>
      </c>
      <c r="C142" s="62" t="s">
        <v>86</v>
      </c>
      <c r="D142" s="62" t="s">
        <v>18</v>
      </c>
      <c r="E142" s="53" t="s">
        <v>19</v>
      </c>
      <c r="F142" s="378">
        <v>580</v>
      </c>
      <c r="G142" s="43">
        <v>300</v>
      </c>
      <c r="H142" s="35">
        <f t="shared" si="12"/>
        <v>280</v>
      </c>
      <c r="I142" s="130">
        <v>400</v>
      </c>
      <c r="J142" s="63">
        <v>300</v>
      </c>
      <c r="K142" s="131">
        <v>880</v>
      </c>
      <c r="L142" s="63">
        <v>650</v>
      </c>
      <c r="M142" s="53">
        <v>240</v>
      </c>
      <c r="O142" s="440" t="s">
        <v>195</v>
      </c>
      <c r="P142" s="441" t="s">
        <v>87</v>
      </c>
      <c r="Q142" s="492"/>
    </row>
    <row r="143" spans="1:17" ht="20.25">
      <c r="A143" s="376"/>
      <c r="B143" s="377"/>
      <c r="C143" s="57"/>
      <c r="D143" s="57"/>
      <c r="E143" s="53" t="s">
        <v>22</v>
      </c>
      <c r="F143" s="378">
        <v>680</v>
      </c>
      <c r="G143" s="43">
        <v>360</v>
      </c>
      <c r="H143" s="35">
        <f t="shared" si="12"/>
        <v>320</v>
      </c>
      <c r="I143" s="130">
        <v>400</v>
      </c>
      <c r="J143" s="63">
        <v>300</v>
      </c>
      <c r="K143" s="131">
        <v>880</v>
      </c>
      <c r="L143" s="63">
        <v>650</v>
      </c>
      <c r="M143" s="53">
        <v>300</v>
      </c>
      <c r="O143" s="442"/>
      <c r="P143" s="443"/>
      <c r="Q143" s="492"/>
    </row>
    <row r="144" spans="1:17" ht="20.25">
      <c r="A144" s="376"/>
      <c r="B144" s="377"/>
      <c r="C144" s="379" t="s">
        <v>88</v>
      </c>
      <c r="D144" s="380" t="s">
        <v>18</v>
      </c>
      <c r="E144" s="53" t="s">
        <v>19</v>
      </c>
      <c r="F144" s="378">
        <v>1180</v>
      </c>
      <c r="G144" s="43">
        <v>680</v>
      </c>
      <c r="H144" s="35">
        <f t="shared" si="12"/>
        <v>500</v>
      </c>
      <c r="I144" s="130">
        <v>400</v>
      </c>
      <c r="J144" s="63">
        <v>300</v>
      </c>
      <c r="K144" s="131">
        <v>880</v>
      </c>
      <c r="L144" s="63">
        <v>650</v>
      </c>
      <c r="M144" s="53">
        <v>580</v>
      </c>
      <c r="N144" s="63">
        <v>200</v>
      </c>
      <c r="O144" s="442"/>
      <c r="P144" s="443"/>
      <c r="Q144" s="492"/>
    </row>
    <row r="145" spans="1:17" ht="20.25">
      <c r="A145" s="376"/>
      <c r="B145" s="377"/>
      <c r="C145" s="379"/>
      <c r="D145" s="381"/>
      <c r="E145" s="53" t="s">
        <v>22</v>
      </c>
      <c r="F145" s="378">
        <v>1280</v>
      </c>
      <c r="G145" s="43">
        <v>800</v>
      </c>
      <c r="H145" s="35">
        <f t="shared" si="12"/>
        <v>480</v>
      </c>
      <c r="I145" s="130">
        <v>400</v>
      </c>
      <c r="J145" s="63">
        <v>300</v>
      </c>
      <c r="K145" s="131">
        <v>880</v>
      </c>
      <c r="L145" s="63">
        <v>650</v>
      </c>
      <c r="M145" s="53">
        <v>690</v>
      </c>
      <c r="N145" s="63">
        <v>250</v>
      </c>
      <c r="O145" s="442"/>
      <c r="P145" s="443"/>
      <c r="Q145" s="492"/>
    </row>
    <row r="146" spans="1:21" s="4" customFormat="1" ht="20.25">
      <c r="A146" s="376"/>
      <c r="B146" s="58" t="s">
        <v>205</v>
      </c>
      <c r="C146" s="59" t="s">
        <v>206</v>
      </c>
      <c r="D146" s="59" t="s">
        <v>207</v>
      </c>
      <c r="E146" s="32" t="s">
        <v>19</v>
      </c>
      <c r="F146" s="42">
        <v>680</v>
      </c>
      <c r="G146" s="43">
        <v>350</v>
      </c>
      <c r="H146" s="35">
        <f t="shared" si="12"/>
        <v>330</v>
      </c>
      <c r="I146" s="121">
        <v>300</v>
      </c>
      <c r="J146" s="43">
        <v>280</v>
      </c>
      <c r="K146" s="122">
        <v>780</v>
      </c>
      <c r="L146" s="43">
        <v>600</v>
      </c>
      <c r="M146" s="32">
        <v>340</v>
      </c>
      <c r="N146" s="43">
        <v>50</v>
      </c>
      <c r="O146" s="444" t="s">
        <v>195</v>
      </c>
      <c r="P146" s="445" t="s">
        <v>199</v>
      </c>
      <c r="Q146" s="492"/>
      <c r="R146" s="178"/>
      <c r="S146" s="178"/>
      <c r="T146" s="178"/>
      <c r="U146" s="179"/>
    </row>
    <row r="147" spans="1:21" s="4" customFormat="1" ht="20.25">
      <c r="A147" s="382"/>
      <c r="B147" s="37"/>
      <c r="C147" s="38"/>
      <c r="D147" s="38"/>
      <c r="E147" s="32" t="s">
        <v>22</v>
      </c>
      <c r="F147" s="42">
        <v>780</v>
      </c>
      <c r="G147" s="43">
        <v>420</v>
      </c>
      <c r="H147" s="35">
        <f t="shared" si="12"/>
        <v>360</v>
      </c>
      <c r="I147" s="121">
        <v>400</v>
      </c>
      <c r="J147" s="43">
        <v>280</v>
      </c>
      <c r="K147" s="122">
        <v>780</v>
      </c>
      <c r="L147" s="43">
        <v>630</v>
      </c>
      <c r="M147" s="32">
        <v>410</v>
      </c>
      <c r="N147" s="43">
        <v>60</v>
      </c>
      <c r="O147" s="119"/>
      <c r="P147" s="120"/>
      <c r="Q147" s="492"/>
      <c r="R147" s="178"/>
      <c r="S147" s="178"/>
      <c r="T147" s="178"/>
      <c r="U147" s="179"/>
    </row>
    <row r="148" spans="1:21" s="4" customFormat="1" ht="22.5">
      <c r="A148" s="376"/>
      <c r="B148" s="374" t="s">
        <v>208</v>
      </c>
      <c r="C148" s="46" t="s">
        <v>209</v>
      </c>
      <c r="D148" s="46" t="s">
        <v>207</v>
      </c>
      <c r="E148" s="32" t="s">
        <v>19</v>
      </c>
      <c r="F148" s="225">
        <v>880</v>
      </c>
      <c r="G148" s="310">
        <v>450</v>
      </c>
      <c r="H148" s="35">
        <f t="shared" si="12"/>
        <v>430</v>
      </c>
      <c r="I148" s="309">
        <v>480</v>
      </c>
      <c r="J148" s="310">
        <v>380</v>
      </c>
      <c r="K148" s="311">
        <v>880</v>
      </c>
      <c r="L148" s="310">
        <v>700</v>
      </c>
      <c r="M148" s="224">
        <v>440</v>
      </c>
      <c r="N148" s="310"/>
      <c r="O148" s="307" t="s">
        <v>195</v>
      </c>
      <c r="P148" s="46" t="s">
        <v>210</v>
      </c>
      <c r="Q148" s="492"/>
      <c r="R148" s="178"/>
      <c r="S148" s="178"/>
      <c r="T148" s="178"/>
      <c r="U148" s="179"/>
    </row>
    <row r="149" spans="1:21" s="4" customFormat="1" ht="22.5">
      <c r="A149" s="376"/>
      <c r="B149" s="383"/>
      <c r="C149" s="46"/>
      <c r="D149" s="46"/>
      <c r="E149" s="32" t="s">
        <v>22</v>
      </c>
      <c r="F149" s="225">
        <v>980</v>
      </c>
      <c r="G149" s="310">
        <v>520</v>
      </c>
      <c r="H149" s="35">
        <f t="shared" si="12"/>
        <v>460</v>
      </c>
      <c r="I149" s="309">
        <v>480</v>
      </c>
      <c r="J149" s="310">
        <v>380</v>
      </c>
      <c r="K149" s="311">
        <v>880</v>
      </c>
      <c r="L149" s="310">
        <v>730</v>
      </c>
      <c r="M149" s="224">
        <v>510</v>
      </c>
      <c r="N149" s="310"/>
      <c r="O149" s="307"/>
      <c r="P149" s="46"/>
      <c r="Q149" s="493"/>
      <c r="R149" s="178"/>
      <c r="S149" s="178"/>
      <c r="T149" s="178"/>
      <c r="U149" s="179"/>
    </row>
    <row r="150" spans="1:21" s="3" customFormat="1" ht="20.25">
      <c r="A150" s="384"/>
      <c r="B150" s="385"/>
      <c r="C150" s="386"/>
      <c r="D150" s="386"/>
      <c r="E150" s="387"/>
      <c r="F150" s="388"/>
      <c r="G150" s="191"/>
      <c r="H150" s="192"/>
      <c r="I150" s="446"/>
      <c r="J150" s="447"/>
      <c r="K150" s="448"/>
      <c r="L150" s="447"/>
      <c r="M150" s="387"/>
      <c r="N150" s="447"/>
      <c r="O150" s="449"/>
      <c r="P150" s="450"/>
      <c r="Q150" s="494"/>
      <c r="R150" s="175"/>
      <c r="S150" s="175"/>
      <c r="T150" s="175"/>
      <c r="U150" s="176"/>
    </row>
    <row r="151" spans="1:21" s="4" customFormat="1" ht="20.25">
      <c r="A151" s="389" t="s">
        <v>176</v>
      </c>
      <c r="B151" s="377" t="s">
        <v>211</v>
      </c>
      <c r="C151" s="271" t="s">
        <v>120</v>
      </c>
      <c r="D151" s="80" t="s">
        <v>18</v>
      </c>
      <c r="E151" s="32" t="s">
        <v>19</v>
      </c>
      <c r="F151" s="42">
        <v>980</v>
      </c>
      <c r="G151" s="60">
        <v>650</v>
      </c>
      <c r="H151" s="35">
        <f>F151-G151</f>
        <v>330</v>
      </c>
      <c r="I151" s="121">
        <v>400</v>
      </c>
      <c r="J151" s="43">
        <v>350</v>
      </c>
      <c r="K151" s="122">
        <v>880</v>
      </c>
      <c r="L151" s="43">
        <v>750</v>
      </c>
      <c r="M151" s="32">
        <v>440</v>
      </c>
      <c r="N151" s="43"/>
      <c r="O151" s="132">
        <v>13637556192</v>
      </c>
      <c r="P151" s="451" t="s">
        <v>121</v>
      </c>
      <c r="Q151" s="359" t="s">
        <v>163</v>
      </c>
      <c r="R151" s="178"/>
      <c r="S151" s="178"/>
      <c r="T151" s="178"/>
      <c r="U151" s="179"/>
    </row>
    <row r="152" spans="1:21" s="4" customFormat="1" ht="20.25">
      <c r="A152" s="390"/>
      <c r="B152" s="78"/>
      <c r="C152" s="271"/>
      <c r="D152" s="80"/>
      <c r="E152" s="32" t="s">
        <v>22</v>
      </c>
      <c r="F152" s="42">
        <v>1080</v>
      </c>
      <c r="G152" s="60">
        <v>750</v>
      </c>
      <c r="H152" s="35">
        <f>F152-G152</f>
        <v>330</v>
      </c>
      <c r="I152" s="121">
        <v>400</v>
      </c>
      <c r="J152" s="43">
        <v>350</v>
      </c>
      <c r="K152" s="122">
        <v>880</v>
      </c>
      <c r="L152" s="43">
        <v>750</v>
      </c>
      <c r="M152" s="32">
        <v>540</v>
      </c>
      <c r="N152" s="43"/>
      <c r="O152" s="132"/>
      <c r="P152" s="451"/>
      <c r="Q152" s="359"/>
      <c r="R152" s="178"/>
      <c r="S152" s="178"/>
      <c r="T152" s="178"/>
      <c r="U152" s="179"/>
    </row>
    <row r="153" spans="1:21" s="2" customFormat="1" ht="20.25">
      <c r="A153" s="390"/>
      <c r="B153" s="194" t="s">
        <v>212</v>
      </c>
      <c r="C153" s="195" t="s">
        <v>109</v>
      </c>
      <c r="D153" s="195" t="s">
        <v>18</v>
      </c>
      <c r="E153" s="32" t="s">
        <v>19</v>
      </c>
      <c r="F153" s="42">
        <v>680</v>
      </c>
      <c r="G153" s="43">
        <v>350</v>
      </c>
      <c r="H153" s="35">
        <f aca="true" t="shared" si="13" ref="H153:H162">F153-G153</f>
        <v>330</v>
      </c>
      <c r="I153" s="121">
        <v>400</v>
      </c>
      <c r="J153" s="43">
        <v>280</v>
      </c>
      <c r="K153" s="122">
        <v>780</v>
      </c>
      <c r="L153" s="43">
        <v>630</v>
      </c>
      <c r="M153" s="32" t="s">
        <v>116</v>
      </c>
      <c r="N153" s="43"/>
      <c r="O153" s="132">
        <v>18689891712</v>
      </c>
      <c r="P153" s="135" t="s">
        <v>213</v>
      </c>
      <c r="Q153" s="359"/>
      <c r="R153" s="171"/>
      <c r="S153" s="171"/>
      <c r="T153" s="171"/>
      <c r="U153" s="172"/>
    </row>
    <row r="154" spans="1:21" s="2" customFormat="1" ht="20.25">
      <c r="A154" s="390"/>
      <c r="B154" s="194"/>
      <c r="C154" s="195"/>
      <c r="D154" s="195"/>
      <c r="E154" s="32" t="s">
        <v>22</v>
      </c>
      <c r="F154" s="42">
        <v>780</v>
      </c>
      <c r="G154" s="43">
        <v>450</v>
      </c>
      <c r="H154" s="35">
        <f t="shared" si="13"/>
        <v>330</v>
      </c>
      <c r="I154" s="121">
        <v>400</v>
      </c>
      <c r="J154" s="43">
        <v>280</v>
      </c>
      <c r="K154" s="122">
        <v>780</v>
      </c>
      <c r="L154" s="43">
        <v>630</v>
      </c>
      <c r="M154" s="32">
        <v>400</v>
      </c>
      <c r="N154" s="43"/>
      <c r="O154" s="132"/>
      <c r="P154" s="135"/>
      <c r="Q154" s="359"/>
      <c r="R154" s="171"/>
      <c r="S154" s="171"/>
      <c r="T154" s="171"/>
      <c r="U154" s="172"/>
    </row>
    <row r="155" spans="1:21" s="5" customFormat="1" ht="20.25">
      <c r="A155" s="390"/>
      <c r="B155" s="391" t="s">
        <v>214</v>
      </c>
      <c r="C155" s="392" t="s">
        <v>115</v>
      </c>
      <c r="D155" s="392" t="s">
        <v>18</v>
      </c>
      <c r="E155" s="53" t="s">
        <v>19</v>
      </c>
      <c r="F155" s="42">
        <v>480</v>
      </c>
      <c r="G155" s="43">
        <v>280</v>
      </c>
      <c r="H155" s="35">
        <f t="shared" si="13"/>
        <v>200</v>
      </c>
      <c r="I155" s="130">
        <v>400</v>
      </c>
      <c r="J155" s="63">
        <v>280</v>
      </c>
      <c r="K155" s="131">
        <v>650</v>
      </c>
      <c r="L155" s="63">
        <v>550</v>
      </c>
      <c r="M155" s="53">
        <v>300</v>
      </c>
      <c r="N155" s="63"/>
      <c r="O155" s="452">
        <v>13637556192</v>
      </c>
      <c r="P155" s="133" t="s">
        <v>215</v>
      </c>
      <c r="Q155" s="359"/>
      <c r="R155" s="180"/>
      <c r="S155" s="180"/>
      <c r="T155" s="180"/>
      <c r="U155" s="181"/>
    </row>
    <row r="156" spans="1:21" s="5" customFormat="1" ht="20.25" hidden="1">
      <c r="A156" s="390"/>
      <c r="B156" s="391"/>
      <c r="C156" s="392"/>
      <c r="D156" s="392"/>
      <c r="E156" s="53" t="s">
        <v>22</v>
      </c>
      <c r="F156" s="393"/>
      <c r="G156" s="394"/>
      <c r="H156" s="35">
        <f t="shared" si="13"/>
        <v>0</v>
      </c>
      <c r="I156" s="453"/>
      <c r="J156" s="454"/>
      <c r="K156" s="455"/>
      <c r="L156" s="454"/>
      <c r="M156" s="456"/>
      <c r="N156" s="454"/>
      <c r="O156" s="457"/>
      <c r="P156" s="133"/>
      <c r="Q156" s="359"/>
      <c r="R156" s="180"/>
      <c r="S156" s="180"/>
      <c r="T156" s="180"/>
      <c r="U156" s="181"/>
    </row>
    <row r="157" spans="1:21" s="5" customFormat="1" ht="20.25" hidden="1">
      <c r="A157" s="390"/>
      <c r="B157" s="391"/>
      <c r="C157" s="392"/>
      <c r="D157" s="392"/>
      <c r="E157" s="53" t="s">
        <v>19</v>
      </c>
      <c r="F157" s="393"/>
      <c r="G157" s="394"/>
      <c r="H157" s="35">
        <f t="shared" si="13"/>
        <v>0</v>
      </c>
      <c r="I157" s="453"/>
      <c r="J157" s="454"/>
      <c r="K157" s="455"/>
      <c r="L157" s="454"/>
      <c r="M157" s="456"/>
      <c r="N157" s="454"/>
      <c r="O157" s="457"/>
      <c r="P157" s="133"/>
      <c r="Q157" s="359"/>
      <c r="R157" s="180"/>
      <c r="S157" s="180"/>
      <c r="T157" s="180"/>
      <c r="U157" s="181"/>
    </row>
    <row r="158" spans="1:21" s="9" customFormat="1" ht="20.25">
      <c r="A158" s="395"/>
      <c r="B158" s="391"/>
      <c r="C158" s="392"/>
      <c r="D158" s="392"/>
      <c r="E158" s="53" t="s">
        <v>22</v>
      </c>
      <c r="F158" s="42">
        <v>580</v>
      </c>
      <c r="G158" s="43">
        <v>300</v>
      </c>
      <c r="H158" s="35">
        <f t="shared" si="13"/>
        <v>280</v>
      </c>
      <c r="I158" s="130">
        <v>400</v>
      </c>
      <c r="J158" s="63">
        <v>280</v>
      </c>
      <c r="K158" s="131">
        <v>650</v>
      </c>
      <c r="L158" s="63">
        <v>550</v>
      </c>
      <c r="M158" s="53" t="s">
        <v>216</v>
      </c>
      <c r="N158" s="63"/>
      <c r="O158" s="452"/>
      <c r="P158" s="133"/>
      <c r="Q158" s="359"/>
      <c r="R158" s="495"/>
      <c r="S158" s="495"/>
      <c r="T158" s="495"/>
      <c r="U158" s="496"/>
    </row>
    <row r="159" spans="1:21" s="3" customFormat="1" ht="20.25">
      <c r="A159" s="396"/>
      <c r="B159" s="397"/>
      <c r="C159" s="398"/>
      <c r="D159" s="399"/>
      <c r="E159" s="400"/>
      <c r="F159" s="42"/>
      <c r="G159" s="43"/>
      <c r="H159" s="35"/>
      <c r="I159" s="130"/>
      <c r="J159" s="63"/>
      <c r="K159" s="131"/>
      <c r="L159" s="63"/>
      <c r="M159" s="53"/>
      <c r="N159" s="458"/>
      <c r="O159" s="459"/>
      <c r="P159" s="460"/>
      <c r="Q159" s="186"/>
      <c r="R159" s="175"/>
      <c r="S159" s="175"/>
      <c r="T159" s="175"/>
      <c r="U159" s="176"/>
    </row>
    <row r="160" spans="1:21" s="2" customFormat="1" ht="20.25">
      <c r="A160" s="401" t="s">
        <v>176</v>
      </c>
      <c r="B160" s="194" t="s">
        <v>140</v>
      </c>
      <c r="C160" s="195" t="s">
        <v>217</v>
      </c>
      <c r="D160" s="195" t="s">
        <v>18</v>
      </c>
      <c r="E160" s="402" t="s">
        <v>19</v>
      </c>
      <c r="F160" s="371">
        <v>400</v>
      </c>
      <c r="G160" s="68">
        <v>180</v>
      </c>
      <c r="H160" s="35">
        <f aca="true" t="shared" si="14" ref="H160:H165">F160-G160</f>
        <v>220</v>
      </c>
      <c r="I160" s="121">
        <v>400</v>
      </c>
      <c r="J160" s="43">
        <v>280</v>
      </c>
      <c r="K160" s="122">
        <v>780</v>
      </c>
      <c r="L160" s="43">
        <v>530</v>
      </c>
      <c r="M160" s="32">
        <v>330</v>
      </c>
      <c r="N160" s="43"/>
      <c r="O160" s="132">
        <v>18889189306</v>
      </c>
      <c r="P160" s="195" t="s">
        <v>141</v>
      </c>
      <c r="Q160" s="353" t="s">
        <v>163</v>
      </c>
      <c r="R160" s="171"/>
      <c r="S160" s="171"/>
      <c r="T160" s="171"/>
      <c r="U160" s="172"/>
    </row>
    <row r="161" spans="1:21" s="2" customFormat="1" ht="20.25">
      <c r="A161" s="403"/>
      <c r="B161" s="194"/>
      <c r="C161" s="195"/>
      <c r="D161" s="195"/>
      <c r="E161" s="402" t="s">
        <v>22</v>
      </c>
      <c r="F161" s="371">
        <v>480</v>
      </c>
      <c r="G161" s="68">
        <v>230</v>
      </c>
      <c r="H161" s="35">
        <f t="shared" si="14"/>
        <v>250</v>
      </c>
      <c r="I161" s="121">
        <v>400</v>
      </c>
      <c r="J161" s="43">
        <v>280</v>
      </c>
      <c r="K161" s="122">
        <v>780</v>
      </c>
      <c r="L161" s="43">
        <v>530</v>
      </c>
      <c r="M161" s="32">
        <v>390</v>
      </c>
      <c r="N161" s="43"/>
      <c r="O161" s="132"/>
      <c r="P161" s="195"/>
      <c r="Q161" s="351"/>
      <c r="R161" s="171"/>
      <c r="S161" s="171"/>
      <c r="T161" s="171"/>
      <c r="U161" s="172"/>
    </row>
    <row r="162" spans="1:21" s="5" customFormat="1" ht="20.25">
      <c r="A162" s="403"/>
      <c r="B162" s="404" t="s">
        <v>134</v>
      </c>
      <c r="C162" s="62" t="s">
        <v>217</v>
      </c>
      <c r="D162" s="62" t="s">
        <v>18</v>
      </c>
      <c r="E162" s="53" t="s">
        <v>19</v>
      </c>
      <c r="F162" s="371"/>
      <c r="G162" s="63">
        <v>0</v>
      </c>
      <c r="H162" s="35">
        <f t="shared" si="14"/>
        <v>0</v>
      </c>
      <c r="I162" s="130"/>
      <c r="J162" s="63">
        <v>280</v>
      </c>
      <c r="K162" s="131"/>
      <c r="L162" s="63">
        <v>400</v>
      </c>
      <c r="M162" s="53">
        <v>240</v>
      </c>
      <c r="N162" s="63"/>
      <c r="O162" s="138">
        <v>18889770911</v>
      </c>
      <c r="P162" s="160" t="s">
        <v>137</v>
      </c>
      <c r="Q162" s="351"/>
      <c r="R162" s="180"/>
      <c r="S162" s="180"/>
      <c r="T162" s="180"/>
      <c r="U162" s="181"/>
    </row>
    <row r="163" spans="1:21" s="5" customFormat="1" ht="20.25">
      <c r="A163" s="405"/>
      <c r="B163" s="56"/>
      <c r="C163" s="57"/>
      <c r="D163" s="57"/>
      <c r="E163" s="406" t="s">
        <v>22</v>
      </c>
      <c r="F163" s="407"/>
      <c r="G163" s="408">
        <v>50</v>
      </c>
      <c r="H163" s="35">
        <f t="shared" si="14"/>
        <v>-50</v>
      </c>
      <c r="I163" s="461"/>
      <c r="J163" s="408">
        <v>280</v>
      </c>
      <c r="K163" s="462"/>
      <c r="L163" s="408">
        <v>400</v>
      </c>
      <c r="M163" s="406">
        <v>300</v>
      </c>
      <c r="N163" s="408"/>
      <c r="O163" s="140"/>
      <c r="P163" s="141"/>
      <c r="Q163" s="351"/>
      <c r="R163" s="180"/>
      <c r="S163" s="180"/>
      <c r="T163" s="180"/>
      <c r="U163" s="181"/>
    </row>
    <row r="164" spans="1:21" s="5" customFormat="1" ht="20.25">
      <c r="A164" s="403"/>
      <c r="B164" s="377" t="s">
        <v>218</v>
      </c>
      <c r="C164" s="379" t="s">
        <v>217</v>
      </c>
      <c r="D164" s="379" t="s">
        <v>18</v>
      </c>
      <c r="E164" s="53" t="s">
        <v>19</v>
      </c>
      <c r="F164" s="409">
        <v>1380</v>
      </c>
      <c r="G164" s="410">
        <v>880</v>
      </c>
      <c r="H164" s="35">
        <f t="shared" si="14"/>
        <v>500</v>
      </c>
      <c r="I164" s="463">
        <v>480</v>
      </c>
      <c r="J164" s="410">
        <v>350</v>
      </c>
      <c r="K164" s="464">
        <v>980</v>
      </c>
      <c r="L164" s="410">
        <v>800</v>
      </c>
      <c r="M164" s="413">
        <v>520</v>
      </c>
      <c r="N164" s="410"/>
      <c r="O164" s="465">
        <v>18889189306</v>
      </c>
      <c r="P164" s="379" t="s">
        <v>219</v>
      </c>
      <c r="Q164" s="351"/>
      <c r="R164" s="180"/>
      <c r="S164" s="180"/>
      <c r="T164" s="180"/>
      <c r="U164" s="181"/>
    </row>
    <row r="165" spans="1:21" s="5" customFormat="1" ht="20.25">
      <c r="A165" s="403"/>
      <c r="B165" s="377"/>
      <c r="C165" s="379"/>
      <c r="D165" s="379"/>
      <c r="E165" s="406" t="s">
        <v>22</v>
      </c>
      <c r="F165" s="409">
        <v>1480</v>
      </c>
      <c r="G165" s="410">
        <v>980</v>
      </c>
      <c r="H165" s="35">
        <f t="shared" si="14"/>
        <v>500</v>
      </c>
      <c r="I165" s="463">
        <v>480</v>
      </c>
      <c r="J165" s="410">
        <v>350</v>
      </c>
      <c r="K165" s="464">
        <v>980</v>
      </c>
      <c r="L165" s="410">
        <v>800</v>
      </c>
      <c r="M165" s="413">
        <v>630</v>
      </c>
      <c r="N165" s="410"/>
      <c r="O165" s="465"/>
      <c r="P165" s="379"/>
      <c r="Q165" s="352"/>
      <c r="R165" s="180"/>
      <c r="S165" s="180"/>
      <c r="T165" s="180"/>
      <c r="U165" s="181"/>
    </row>
    <row r="166" spans="1:21" s="3" customFormat="1" ht="20.25">
      <c r="A166" s="411"/>
      <c r="B166" s="210"/>
      <c r="C166" s="412"/>
      <c r="D166" s="412"/>
      <c r="E166" s="413"/>
      <c r="F166" s="409"/>
      <c r="G166" s="410"/>
      <c r="H166" s="192"/>
      <c r="I166" s="463"/>
      <c r="J166" s="410"/>
      <c r="K166" s="464"/>
      <c r="L166" s="410"/>
      <c r="M166" s="413"/>
      <c r="N166" s="410"/>
      <c r="O166" s="465"/>
      <c r="P166" s="466"/>
      <c r="Q166" s="5"/>
      <c r="R166" s="175"/>
      <c r="S166" s="175"/>
      <c r="T166" s="175"/>
      <c r="U166" s="176"/>
    </row>
    <row r="167" spans="1:21" s="4" customFormat="1" ht="20.25">
      <c r="A167" s="414" t="s">
        <v>176</v>
      </c>
      <c r="B167" s="415" t="s">
        <v>150</v>
      </c>
      <c r="C167" s="260" t="s">
        <v>151</v>
      </c>
      <c r="D167" s="260" t="s">
        <v>18</v>
      </c>
      <c r="E167" s="32" t="s">
        <v>19</v>
      </c>
      <c r="F167" s="42"/>
      <c r="G167" s="261">
        <v>0</v>
      </c>
      <c r="H167" s="35">
        <f aca="true" t="shared" si="15" ref="H167:H172">F167-G167</f>
        <v>0</v>
      </c>
      <c r="I167" s="121">
        <v>400</v>
      </c>
      <c r="J167" s="43">
        <v>350</v>
      </c>
      <c r="K167" s="122">
        <v>700</v>
      </c>
      <c r="L167" s="43">
        <v>600</v>
      </c>
      <c r="M167" s="32">
        <v>330</v>
      </c>
      <c r="N167" s="43"/>
      <c r="O167" s="467">
        <v>18889770911</v>
      </c>
      <c r="P167" s="468" t="s">
        <v>152</v>
      </c>
      <c r="Q167" s="359" t="s">
        <v>153</v>
      </c>
      <c r="R167" s="178"/>
      <c r="S167" s="178"/>
      <c r="T167" s="178"/>
      <c r="U167" s="179"/>
    </row>
    <row r="168" spans="1:21" s="4" customFormat="1" ht="20.25">
      <c r="A168" s="416"/>
      <c r="B168" s="417"/>
      <c r="C168" s="260"/>
      <c r="D168" s="260"/>
      <c r="E168" s="32" t="s">
        <v>22</v>
      </c>
      <c r="F168" s="42"/>
      <c r="G168" s="261">
        <v>0</v>
      </c>
      <c r="H168" s="35">
        <f t="shared" si="15"/>
        <v>0</v>
      </c>
      <c r="I168" s="121">
        <v>400</v>
      </c>
      <c r="J168" s="43">
        <v>350</v>
      </c>
      <c r="K168" s="122">
        <v>700</v>
      </c>
      <c r="L168" s="43">
        <v>600</v>
      </c>
      <c r="M168" s="32">
        <v>390</v>
      </c>
      <c r="N168" s="43"/>
      <c r="O168" s="467"/>
      <c r="P168" s="468"/>
      <c r="Q168" s="359"/>
      <c r="R168" s="178"/>
      <c r="S168" s="178"/>
      <c r="T168" s="178"/>
      <c r="U168" s="179"/>
    </row>
    <row r="169" spans="1:21" s="4" customFormat="1" ht="20.25">
      <c r="A169" s="414" t="s">
        <v>176</v>
      </c>
      <c r="B169" s="418" t="s">
        <v>154</v>
      </c>
      <c r="C169" s="271" t="s">
        <v>151</v>
      </c>
      <c r="D169" s="260" t="s">
        <v>18</v>
      </c>
      <c r="E169" s="32" t="s">
        <v>19</v>
      </c>
      <c r="F169" s="42">
        <v>580</v>
      </c>
      <c r="G169" s="60">
        <v>300</v>
      </c>
      <c r="H169" s="35">
        <f t="shared" si="15"/>
        <v>280</v>
      </c>
      <c r="I169" s="121">
        <v>400</v>
      </c>
      <c r="J169" s="43">
        <v>350</v>
      </c>
      <c r="K169" s="122">
        <v>800</v>
      </c>
      <c r="L169" s="43">
        <v>650</v>
      </c>
      <c r="M169" s="32">
        <v>400</v>
      </c>
      <c r="N169" s="43"/>
      <c r="O169" s="151">
        <v>18889770911</v>
      </c>
      <c r="P169" s="334" t="s">
        <v>156</v>
      </c>
      <c r="Q169" s="359"/>
      <c r="R169" s="178" t="s">
        <v>220</v>
      </c>
      <c r="S169" s="178"/>
      <c r="T169" s="178"/>
      <c r="U169" s="179"/>
    </row>
    <row r="170" spans="1:21" s="4" customFormat="1" ht="20.25">
      <c r="A170" s="416"/>
      <c r="B170" s="270"/>
      <c r="C170" s="271"/>
      <c r="D170" s="260"/>
      <c r="E170" s="32" t="s">
        <v>22</v>
      </c>
      <c r="F170" s="42">
        <v>680</v>
      </c>
      <c r="G170" s="60">
        <v>300</v>
      </c>
      <c r="H170" s="35">
        <f t="shared" si="15"/>
        <v>380</v>
      </c>
      <c r="I170" s="121">
        <v>400</v>
      </c>
      <c r="J170" s="43">
        <v>350</v>
      </c>
      <c r="K170" s="122">
        <v>800</v>
      </c>
      <c r="L170" s="43">
        <v>650</v>
      </c>
      <c r="M170" s="32">
        <v>400</v>
      </c>
      <c r="N170" s="43"/>
      <c r="O170" s="151"/>
      <c r="P170" s="334"/>
      <c r="Q170" s="359"/>
      <c r="R170" s="178"/>
      <c r="S170" s="178"/>
      <c r="T170" s="178"/>
      <c r="U170" s="179"/>
    </row>
    <row r="171" spans="1:21" s="4" customFormat="1" ht="20.25">
      <c r="A171" s="419" t="s">
        <v>176</v>
      </c>
      <c r="B171" s="415" t="s">
        <v>157</v>
      </c>
      <c r="C171" s="260" t="s">
        <v>221</v>
      </c>
      <c r="D171" s="260" t="s">
        <v>18</v>
      </c>
      <c r="E171" s="268" t="s">
        <v>19</v>
      </c>
      <c r="F171" s="393">
        <v>980</v>
      </c>
      <c r="G171" s="420">
        <v>600</v>
      </c>
      <c r="H171" s="35">
        <f t="shared" si="15"/>
        <v>380</v>
      </c>
      <c r="I171" s="469">
        <v>450</v>
      </c>
      <c r="J171" s="394">
        <v>350</v>
      </c>
      <c r="K171" s="470">
        <v>1090</v>
      </c>
      <c r="L171" s="394">
        <v>900</v>
      </c>
      <c r="M171" s="268">
        <v>600</v>
      </c>
      <c r="N171" s="394"/>
      <c r="O171" s="467">
        <v>18889770911</v>
      </c>
      <c r="P171" s="468" t="s">
        <v>222</v>
      </c>
      <c r="Q171" s="359"/>
      <c r="R171" s="178"/>
      <c r="S171" s="178"/>
      <c r="T171" s="178"/>
      <c r="U171" s="179"/>
    </row>
    <row r="172" spans="1:21" s="4" customFormat="1" ht="20.25">
      <c r="A172" s="414"/>
      <c r="B172" s="417"/>
      <c r="C172" s="260"/>
      <c r="D172" s="260"/>
      <c r="E172" s="268" t="s">
        <v>22</v>
      </c>
      <c r="F172" s="393">
        <v>1080</v>
      </c>
      <c r="G172" s="420">
        <v>600</v>
      </c>
      <c r="H172" s="35">
        <f t="shared" si="15"/>
        <v>480</v>
      </c>
      <c r="I172" s="469">
        <v>450</v>
      </c>
      <c r="J172" s="394">
        <v>350</v>
      </c>
      <c r="K172" s="470">
        <v>1090</v>
      </c>
      <c r="L172" s="394">
        <v>900</v>
      </c>
      <c r="M172" s="268">
        <v>600</v>
      </c>
      <c r="N172" s="394"/>
      <c r="O172" s="467"/>
      <c r="P172" s="468"/>
      <c r="Q172" s="359"/>
      <c r="R172" s="178"/>
      <c r="S172" s="178"/>
      <c r="T172" s="178"/>
      <c r="U172" s="179"/>
    </row>
    <row r="173" spans="1:21" s="4" customFormat="1" ht="20.25">
      <c r="A173" s="76"/>
      <c r="B173" s="421"/>
      <c r="C173" s="422"/>
      <c r="D173" s="422"/>
      <c r="E173" s="423"/>
      <c r="F173" s="424"/>
      <c r="G173" s="425"/>
      <c r="H173" s="255"/>
      <c r="I173" s="471"/>
      <c r="J173" s="472"/>
      <c r="K173" s="473"/>
      <c r="L173" s="472"/>
      <c r="M173" s="474"/>
      <c r="N173" s="472"/>
      <c r="O173" s="475"/>
      <c r="P173" s="476"/>
      <c r="Q173" s="497"/>
      <c r="R173" s="178"/>
      <c r="S173" s="178"/>
      <c r="T173" s="178"/>
      <c r="U173" s="179"/>
    </row>
    <row r="174" spans="1:21" s="4" customFormat="1" ht="20.25">
      <c r="A174" s="426" t="s">
        <v>176</v>
      </c>
      <c r="B174" s="270" t="s">
        <v>159</v>
      </c>
      <c r="C174" s="271" t="s">
        <v>160</v>
      </c>
      <c r="D174" s="260" t="s">
        <v>18</v>
      </c>
      <c r="E174" s="268" t="s">
        <v>19</v>
      </c>
      <c r="F174" s="393"/>
      <c r="G174" s="420">
        <v>300</v>
      </c>
      <c r="H174" s="35"/>
      <c r="I174" s="469"/>
      <c r="J174" s="394">
        <v>350</v>
      </c>
      <c r="K174" s="470"/>
      <c r="L174" s="394">
        <v>780</v>
      </c>
      <c r="M174" s="268">
        <v>200</v>
      </c>
      <c r="N174" s="394"/>
      <c r="O174" s="477" t="s">
        <v>223</v>
      </c>
      <c r="P174" s="79" t="s">
        <v>162</v>
      </c>
      <c r="Q174" s="359" t="s">
        <v>163</v>
      </c>
      <c r="R174" s="178"/>
      <c r="S174" s="178"/>
      <c r="T174" s="178"/>
      <c r="U174" s="179"/>
    </row>
    <row r="175" spans="1:21" s="4" customFormat="1" ht="20.25">
      <c r="A175" s="426"/>
      <c r="B175" s="270"/>
      <c r="C175" s="271"/>
      <c r="D175" s="260"/>
      <c r="E175" s="268" t="s">
        <v>22</v>
      </c>
      <c r="F175" s="393"/>
      <c r="G175" s="420">
        <v>340</v>
      </c>
      <c r="H175" s="35"/>
      <c r="I175" s="469"/>
      <c r="J175" s="394">
        <v>350</v>
      </c>
      <c r="K175" s="470"/>
      <c r="L175" s="394">
        <v>780</v>
      </c>
      <c r="M175" s="268">
        <v>260</v>
      </c>
      <c r="N175" s="394"/>
      <c r="O175" s="327"/>
      <c r="P175" s="79"/>
      <c r="Q175" s="359"/>
      <c r="R175" s="178"/>
      <c r="S175" s="178"/>
      <c r="T175" s="178"/>
      <c r="U175" s="179"/>
    </row>
    <row r="176" spans="1:21" s="4" customFormat="1" ht="20.25">
      <c r="A176" s="269" t="s">
        <v>176</v>
      </c>
      <c r="B176" s="234" t="s">
        <v>167</v>
      </c>
      <c r="C176" s="243" t="s">
        <v>168</v>
      </c>
      <c r="D176" s="80" t="s">
        <v>18</v>
      </c>
      <c r="E176" s="32" t="s">
        <v>19</v>
      </c>
      <c r="F176" s="393">
        <v>1680</v>
      </c>
      <c r="G176" s="420">
        <v>1450</v>
      </c>
      <c r="H176" s="35">
        <f aca="true" t="shared" si="16" ref="H176:H187">F176-G176</f>
        <v>230</v>
      </c>
      <c r="I176" s="121">
        <v>480</v>
      </c>
      <c r="J176" s="43">
        <v>350</v>
      </c>
      <c r="K176" s="122">
        <v>980</v>
      </c>
      <c r="L176" s="43">
        <v>820</v>
      </c>
      <c r="M176" s="32">
        <v>600</v>
      </c>
      <c r="N176" s="43"/>
      <c r="O176" s="153" t="s">
        <v>224</v>
      </c>
      <c r="P176" s="152" t="s">
        <v>169</v>
      </c>
      <c r="Q176" s="350"/>
      <c r="R176" s="178"/>
      <c r="S176" s="178"/>
      <c r="T176" s="178"/>
      <c r="U176" s="179"/>
    </row>
    <row r="177" spans="1:21" s="4" customFormat="1" ht="20.25">
      <c r="A177" s="269"/>
      <c r="B177" s="267"/>
      <c r="C177" s="257"/>
      <c r="D177" s="80"/>
      <c r="E177" s="32" t="s">
        <v>22</v>
      </c>
      <c r="F177" s="393">
        <v>1880</v>
      </c>
      <c r="G177" s="420">
        <v>1620</v>
      </c>
      <c r="H177" s="35">
        <f t="shared" si="16"/>
        <v>260</v>
      </c>
      <c r="I177" s="121">
        <v>480</v>
      </c>
      <c r="J177" s="43">
        <v>350</v>
      </c>
      <c r="K177" s="122">
        <v>980</v>
      </c>
      <c r="L177" s="43">
        <v>820</v>
      </c>
      <c r="M177" s="32">
        <v>720</v>
      </c>
      <c r="N177" s="43"/>
      <c r="O177" s="305"/>
      <c r="P177" s="323"/>
      <c r="Q177" s="350"/>
      <c r="R177" s="178"/>
      <c r="S177" s="178"/>
      <c r="T177" s="178"/>
      <c r="U177" s="179"/>
    </row>
    <row r="178" spans="1:21" s="4" customFormat="1" ht="20.25">
      <c r="A178" s="269" t="s">
        <v>176</v>
      </c>
      <c r="B178" s="234" t="s">
        <v>225</v>
      </c>
      <c r="C178" s="243" t="s">
        <v>226</v>
      </c>
      <c r="D178" s="80" t="s">
        <v>18</v>
      </c>
      <c r="E178" s="32" t="s">
        <v>19</v>
      </c>
      <c r="F178" s="393"/>
      <c r="G178" s="420">
        <v>-150</v>
      </c>
      <c r="H178" s="35">
        <f t="shared" si="16"/>
        <v>150</v>
      </c>
      <c r="I178" s="121">
        <v>300</v>
      </c>
      <c r="J178" s="43">
        <v>280</v>
      </c>
      <c r="K178" s="122">
        <v>680</v>
      </c>
      <c r="L178" s="43">
        <v>550</v>
      </c>
      <c r="M178" s="32">
        <v>240</v>
      </c>
      <c r="N178" s="43"/>
      <c r="O178" s="478" t="s">
        <v>227</v>
      </c>
      <c r="P178" s="152" t="s">
        <v>173</v>
      </c>
      <c r="Q178" s="350"/>
      <c r="R178" s="178"/>
      <c r="S178" s="178"/>
      <c r="T178" s="178"/>
      <c r="U178" s="179"/>
    </row>
    <row r="179" spans="1:21" s="4" customFormat="1" ht="20.25">
      <c r="A179" s="269"/>
      <c r="B179" s="267"/>
      <c r="C179" s="257"/>
      <c r="D179" s="80"/>
      <c r="E179" s="32" t="s">
        <v>22</v>
      </c>
      <c r="F179" s="393"/>
      <c r="G179" s="420">
        <v>-70</v>
      </c>
      <c r="H179" s="35">
        <f t="shared" si="16"/>
        <v>70</v>
      </c>
      <c r="I179" s="121">
        <v>300</v>
      </c>
      <c r="J179" s="43">
        <v>280</v>
      </c>
      <c r="K179" s="122">
        <v>680</v>
      </c>
      <c r="L179" s="43">
        <v>550</v>
      </c>
      <c r="M179" s="32">
        <v>300</v>
      </c>
      <c r="N179" s="43"/>
      <c r="O179" s="305"/>
      <c r="P179" s="323"/>
      <c r="Q179" s="350"/>
      <c r="R179" s="178"/>
      <c r="S179" s="178"/>
      <c r="T179" s="178"/>
      <c r="U179" s="179"/>
    </row>
    <row r="180" spans="1:17" s="10" customFormat="1" ht="20.25">
      <c r="A180" s="427" t="s">
        <v>176</v>
      </c>
      <c r="B180" s="428" t="s">
        <v>124</v>
      </c>
      <c r="C180" s="429" t="s">
        <v>228</v>
      </c>
      <c r="D180" s="429" t="s">
        <v>18</v>
      </c>
      <c r="E180" s="32" t="s">
        <v>19</v>
      </c>
      <c r="F180" s="430">
        <v>880</v>
      </c>
      <c r="G180" s="431">
        <v>550</v>
      </c>
      <c r="H180" s="35">
        <f t="shared" si="16"/>
        <v>330</v>
      </c>
      <c r="I180" s="479">
        <v>480</v>
      </c>
      <c r="J180" s="431">
        <v>300</v>
      </c>
      <c r="K180" s="480">
        <v>880</v>
      </c>
      <c r="L180" s="431">
        <v>780</v>
      </c>
      <c r="M180" s="481">
        <v>480</v>
      </c>
      <c r="N180" s="431"/>
      <c r="O180" s="482">
        <v>18889807877</v>
      </c>
      <c r="P180" s="483" t="s">
        <v>127</v>
      </c>
      <c r="Q180" s="498" t="s">
        <v>229</v>
      </c>
    </row>
    <row r="181" spans="1:17" s="10" customFormat="1" ht="20.25">
      <c r="A181" s="427"/>
      <c r="B181" s="428"/>
      <c r="C181" s="429"/>
      <c r="D181" s="429"/>
      <c r="E181" s="32" t="s">
        <v>22</v>
      </c>
      <c r="F181" s="430">
        <v>980</v>
      </c>
      <c r="G181" s="431">
        <v>650</v>
      </c>
      <c r="H181" s="35">
        <f t="shared" si="16"/>
        <v>330</v>
      </c>
      <c r="I181" s="479">
        <v>480</v>
      </c>
      <c r="J181" s="431">
        <v>300</v>
      </c>
      <c r="K181" s="480">
        <v>880</v>
      </c>
      <c r="L181" s="431">
        <v>780</v>
      </c>
      <c r="M181" s="481">
        <v>580</v>
      </c>
      <c r="N181" s="431"/>
      <c r="O181" s="484"/>
      <c r="P181" s="485"/>
      <c r="Q181" s="498"/>
    </row>
    <row r="182" spans="1:21" s="4" customFormat="1" ht="20.25">
      <c r="A182" s="220" t="s">
        <v>176</v>
      </c>
      <c r="B182" s="210" t="s">
        <v>128</v>
      </c>
      <c r="C182" s="221" t="s">
        <v>129</v>
      </c>
      <c r="D182" s="212" t="s">
        <v>18</v>
      </c>
      <c r="E182" s="32" t="s">
        <v>19</v>
      </c>
      <c r="F182" s="42">
        <v>480</v>
      </c>
      <c r="G182" s="60">
        <v>230</v>
      </c>
      <c r="H182" s="35">
        <f t="shared" si="16"/>
        <v>250</v>
      </c>
      <c r="I182" s="121">
        <v>300</v>
      </c>
      <c r="J182" s="43">
        <v>280</v>
      </c>
      <c r="K182" s="122">
        <v>780</v>
      </c>
      <c r="L182" s="43">
        <v>550</v>
      </c>
      <c r="M182" s="32">
        <v>240</v>
      </c>
      <c r="N182" s="43"/>
      <c r="O182" s="293" t="s">
        <v>230</v>
      </c>
      <c r="P182" s="304" t="s">
        <v>131</v>
      </c>
      <c r="Q182" s="498"/>
      <c r="R182" s="178"/>
      <c r="S182" s="178"/>
      <c r="T182" s="178"/>
      <c r="U182" s="179"/>
    </row>
    <row r="183" spans="1:21" s="4" customFormat="1" ht="20.25">
      <c r="A183" s="222"/>
      <c r="B183" s="214"/>
      <c r="C183" s="223"/>
      <c r="D183" s="85"/>
      <c r="E183" s="32" t="s">
        <v>22</v>
      </c>
      <c r="F183" s="42">
        <v>550</v>
      </c>
      <c r="G183" s="60">
        <v>280</v>
      </c>
      <c r="H183" s="35">
        <f t="shared" si="16"/>
        <v>270</v>
      </c>
      <c r="I183" s="121">
        <v>300</v>
      </c>
      <c r="J183" s="43">
        <v>280</v>
      </c>
      <c r="K183" s="122">
        <v>780</v>
      </c>
      <c r="L183" s="43">
        <v>550</v>
      </c>
      <c r="M183" s="32">
        <v>300</v>
      </c>
      <c r="N183" s="43"/>
      <c r="O183" s="308"/>
      <c r="P183" s="306"/>
      <c r="Q183" s="498"/>
      <c r="R183" s="178"/>
      <c r="S183" s="178"/>
      <c r="T183" s="178"/>
      <c r="U183" s="179"/>
    </row>
    <row r="184" spans="1:21" s="4" customFormat="1" ht="20.25">
      <c r="A184" s="220" t="s">
        <v>176</v>
      </c>
      <c r="B184" s="210" t="s">
        <v>132</v>
      </c>
      <c r="C184" s="221" t="s">
        <v>133</v>
      </c>
      <c r="D184" s="212" t="s">
        <v>18</v>
      </c>
      <c r="E184" s="32" t="s">
        <v>19</v>
      </c>
      <c r="F184" s="42">
        <v>880</v>
      </c>
      <c r="G184" s="60">
        <v>550</v>
      </c>
      <c r="H184" s="35">
        <f t="shared" si="16"/>
        <v>330</v>
      </c>
      <c r="I184" s="121">
        <v>300</v>
      </c>
      <c r="J184" s="43">
        <v>280</v>
      </c>
      <c r="K184" s="122">
        <v>780</v>
      </c>
      <c r="L184" s="43">
        <v>550</v>
      </c>
      <c r="M184" s="32">
        <v>400</v>
      </c>
      <c r="N184" s="43"/>
      <c r="O184" s="293" t="s">
        <v>230</v>
      </c>
      <c r="P184" s="304" t="s">
        <v>131</v>
      </c>
      <c r="Q184" s="498"/>
      <c r="R184" s="178"/>
      <c r="S184" s="178"/>
      <c r="T184" s="178"/>
      <c r="U184" s="179"/>
    </row>
    <row r="185" spans="1:21" s="4" customFormat="1" ht="20.25">
      <c r="A185" s="222"/>
      <c r="B185" s="214"/>
      <c r="C185" s="223"/>
      <c r="D185" s="85"/>
      <c r="E185" s="32" t="s">
        <v>22</v>
      </c>
      <c r="F185" s="42">
        <v>980</v>
      </c>
      <c r="G185" s="60">
        <v>650</v>
      </c>
      <c r="H185" s="35">
        <f t="shared" si="16"/>
        <v>330</v>
      </c>
      <c r="I185" s="121">
        <v>300</v>
      </c>
      <c r="J185" s="43">
        <v>280</v>
      </c>
      <c r="K185" s="122">
        <v>780</v>
      </c>
      <c r="L185" s="43">
        <v>550</v>
      </c>
      <c r="M185" s="32">
        <v>500</v>
      </c>
      <c r="N185" s="43"/>
      <c r="O185" s="308"/>
      <c r="P185" s="306"/>
      <c r="Q185" s="498"/>
      <c r="R185" s="178"/>
      <c r="S185" s="178"/>
      <c r="T185" s="178"/>
      <c r="U185" s="179"/>
    </row>
    <row r="186" spans="1:21" s="4" customFormat="1" ht="20.25">
      <c r="A186" s="220" t="s">
        <v>176</v>
      </c>
      <c r="B186" s="210" t="s">
        <v>231</v>
      </c>
      <c r="C186" s="221" t="s">
        <v>133</v>
      </c>
      <c r="D186" s="212" t="s">
        <v>18</v>
      </c>
      <c r="E186" s="32" t="s">
        <v>19</v>
      </c>
      <c r="F186" s="42">
        <v>780</v>
      </c>
      <c r="G186" s="60">
        <v>450</v>
      </c>
      <c r="H186" s="35">
        <f t="shared" si="16"/>
        <v>330</v>
      </c>
      <c r="I186" s="121">
        <v>300</v>
      </c>
      <c r="J186" s="43">
        <v>280</v>
      </c>
      <c r="K186" s="122">
        <v>880</v>
      </c>
      <c r="L186" s="43">
        <v>750</v>
      </c>
      <c r="M186" s="32">
        <v>400</v>
      </c>
      <c r="N186" s="43"/>
      <c r="O186" s="324" t="s">
        <v>232</v>
      </c>
      <c r="P186" s="304" t="s">
        <v>233</v>
      </c>
      <c r="Q186" s="498"/>
      <c r="R186" s="178"/>
      <c r="S186" s="178"/>
      <c r="T186" s="178"/>
      <c r="U186" s="179"/>
    </row>
    <row r="187" spans="1:21" s="4" customFormat="1" ht="20.25">
      <c r="A187" s="222"/>
      <c r="B187" s="214"/>
      <c r="C187" s="223"/>
      <c r="D187" s="85"/>
      <c r="E187" s="32" t="s">
        <v>22</v>
      </c>
      <c r="F187" s="42">
        <v>880</v>
      </c>
      <c r="G187" s="60">
        <v>550</v>
      </c>
      <c r="H187" s="35">
        <f t="shared" si="16"/>
        <v>330</v>
      </c>
      <c r="I187" s="121">
        <v>300</v>
      </c>
      <c r="J187" s="43">
        <v>280</v>
      </c>
      <c r="K187" s="122">
        <v>880</v>
      </c>
      <c r="L187" s="43">
        <v>750</v>
      </c>
      <c r="M187" s="32">
        <v>480</v>
      </c>
      <c r="N187" s="43"/>
      <c r="O187" s="308"/>
      <c r="P187" s="306"/>
      <c r="Q187" s="498"/>
      <c r="R187" s="178"/>
      <c r="S187" s="178"/>
      <c r="T187" s="178"/>
      <c r="U187" s="179"/>
    </row>
    <row r="188" spans="2:17" s="10" customFormat="1" ht="20.25">
      <c r="B188" s="432"/>
      <c r="C188" s="433"/>
      <c r="D188" s="433"/>
      <c r="E188" s="434"/>
      <c r="F188" s="435"/>
      <c r="G188" s="436"/>
      <c r="H188" s="437"/>
      <c r="I188" s="486"/>
      <c r="J188" s="436"/>
      <c r="K188" s="487"/>
      <c r="L188" s="436"/>
      <c r="M188" s="434"/>
      <c r="N188" s="436"/>
      <c r="O188" s="488"/>
      <c r="P188" s="433"/>
      <c r="Q188" s="180"/>
    </row>
    <row r="189" spans="2:17" s="10" customFormat="1" ht="20.25">
      <c r="B189" s="432"/>
      <c r="C189" s="433"/>
      <c r="D189" s="433"/>
      <c r="E189" s="434"/>
      <c r="F189" s="435"/>
      <c r="G189" s="436"/>
      <c r="H189" s="437"/>
      <c r="I189" s="486"/>
      <c r="J189" s="436"/>
      <c r="K189" s="487"/>
      <c r="L189" s="436"/>
      <c r="M189" s="434"/>
      <c r="N189" s="436"/>
      <c r="O189" s="488"/>
      <c r="P189" s="433"/>
      <c r="Q189" s="180"/>
    </row>
    <row r="190" spans="2:17" s="10" customFormat="1" ht="20.25">
      <c r="B190" s="432"/>
      <c r="C190" s="433"/>
      <c r="D190" s="433"/>
      <c r="E190" s="434"/>
      <c r="F190" s="435"/>
      <c r="G190" s="436"/>
      <c r="H190" s="437"/>
      <c r="I190" s="486"/>
      <c r="J190" s="436"/>
      <c r="K190" s="487"/>
      <c r="L190" s="436"/>
      <c r="M190" s="434"/>
      <c r="N190" s="436"/>
      <c r="O190" s="488"/>
      <c r="P190" s="433"/>
      <c r="Q190" s="180"/>
    </row>
    <row r="191" spans="2:17" s="10" customFormat="1" ht="20.25">
      <c r="B191" s="432"/>
      <c r="C191" s="433"/>
      <c r="D191" s="433"/>
      <c r="E191" s="434"/>
      <c r="F191" s="435"/>
      <c r="G191" s="436"/>
      <c r="H191" s="437"/>
      <c r="I191" s="486"/>
      <c r="J191" s="436"/>
      <c r="K191" s="487"/>
      <c r="L191" s="436"/>
      <c r="M191" s="434"/>
      <c r="N191" s="436"/>
      <c r="O191" s="488"/>
      <c r="P191" s="433"/>
      <c r="Q191" s="180"/>
    </row>
    <row r="192" spans="2:17" s="10" customFormat="1" ht="20.25">
      <c r="B192" s="432"/>
      <c r="C192" s="433"/>
      <c r="D192" s="433"/>
      <c r="E192" s="434"/>
      <c r="F192" s="435"/>
      <c r="G192" s="436"/>
      <c r="H192" s="437"/>
      <c r="I192" s="486"/>
      <c r="J192" s="436"/>
      <c r="K192" s="487"/>
      <c r="L192" s="436"/>
      <c r="M192" s="434"/>
      <c r="N192" s="436"/>
      <c r="O192" s="488"/>
      <c r="P192" s="433"/>
      <c r="Q192" s="180"/>
    </row>
    <row r="193" spans="2:17" s="10" customFormat="1" ht="20.25">
      <c r="B193" s="432"/>
      <c r="C193" s="433"/>
      <c r="D193" s="433"/>
      <c r="E193" s="434"/>
      <c r="F193" s="435"/>
      <c r="G193" s="436"/>
      <c r="H193" s="437"/>
      <c r="I193" s="486"/>
      <c r="J193" s="436"/>
      <c r="K193" s="487"/>
      <c r="L193" s="436"/>
      <c r="M193" s="434"/>
      <c r="N193" s="436"/>
      <c r="O193" s="488"/>
      <c r="P193" s="433"/>
      <c r="Q193" s="180"/>
    </row>
    <row r="194" spans="2:17" s="10" customFormat="1" ht="20.25">
      <c r="B194" s="432"/>
      <c r="C194" s="433"/>
      <c r="D194" s="433"/>
      <c r="E194" s="434"/>
      <c r="F194" s="435"/>
      <c r="G194" s="436"/>
      <c r="H194" s="437"/>
      <c r="I194" s="486"/>
      <c r="J194" s="436"/>
      <c r="K194" s="487"/>
      <c r="L194" s="436"/>
      <c r="M194" s="434"/>
      <c r="N194" s="436"/>
      <c r="O194" s="488"/>
      <c r="P194" s="433"/>
      <c r="Q194" s="180"/>
    </row>
    <row r="195" spans="2:17" s="10" customFormat="1" ht="20.25">
      <c r="B195" s="432"/>
      <c r="C195" s="433"/>
      <c r="D195" s="433"/>
      <c r="E195" s="434"/>
      <c r="F195" s="435"/>
      <c r="G195" s="436"/>
      <c r="H195" s="437"/>
      <c r="I195" s="486"/>
      <c r="J195" s="436"/>
      <c r="K195" s="487"/>
      <c r="L195" s="436"/>
      <c r="M195" s="434"/>
      <c r="N195" s="436"/>
      <c r="O195" s="488"/>
      <c r="P195" s="433"/>
      <c r="Q195" s="180"/>
    </row>
    <row r="196" spans="2:17" s="10" customFormat="1" ht="20.25">
      <c r="B196" s="432"/>
      <c r="C196" s="433"/>
      <c r="D196" s="433"/>
      <c r="E196" s="434"/>
      <c r="F196" s="435"/>
      <c r="G196" s="436"/>
      <c r="H196" s="437"/>
      <c r="I196" s="486"/>
      <c r="J196" s="436"/>
      <c r="K196" s="487"/>
      <c r="L196" s="436"/>
      <c r="M196" s="434"/>
      <c r="N196" s="436"/>
      <c r="O196" s="488"/>
      <c r="P196" s="433"/>
      <c r="Q196" s="180"/>
    </row>
    <row r="197" spans="2:17" s="10" customFormat="1" ht="20.25">
      <c r="B197" s="432"/>
      <c r="C197" s="433"/>
      <c r="D197" s="433"/>
      <c r="E197" s="434"/>
      <c r="F197" s="435"/>
      <c r="G197" s="436"/>
      <c r="H197" s="437"/>
      <c r="I197" s="486"/>
      <c r="J197" s="436"/>
      <c r="K197" s="487"/>
      <c r="L197" s="436"/>
      <c r="M197" s="434"/>
      <c r="N197" s="436"/>
      <c r="O197" s="488"/>
      <c r="P197" s="433"/>
      <c r="Q197" s="180"/>
    </row>
    <row r="198" spans="2:17" s="10" customFormat="1" ht="20.25">
      <c r="B198" s="432"/>
      <c r="C198" s="433"/>
      <c r="D198" s="433"/>
      <c r="E198" s="434"/>
      <c r="F198" s="435"/>
      <c r="G198" s="436"/>
      <c r="H198" s="437"/>
      <c r="I198" s="486"/>
      <c r="J198" s="436"/>
      <c r="K198" s="487"/>
      <c r="L198" s="436"/>
      <c r="M198" s="434"/>
      <c r="N198" s="436"/>
      <c r="O198" s="488"/>
      <c r="P198" s="433"/>
      <c r="Q198" s="180"/>
    </row>
    <row r="199" spans="2:17" s="10" customFormat="1" ht="20.25">
      <c r="B199" s="432"/>
      <c r="C199" s="433"/>
      <c r="D199" s="433"/>
      <c r="E199" s="434"/>
      <c r="F199" s="435"/>
      <c r="G199" s="436"/>
      <c r="H199" s="437"/>
      <c r="I199" s="486"/>
      <c r="J199" s="436"/>
      <c r="K199" s="487"/>
      <c r="L199" s="436"/>
      <c r="M199" s="434"/>
      <c r="N199" s="436"/>
      <c r="O199" s="488"/>
      <c r="P199" s="433"/>
      <c r="Q199" s="180"/>
    </row>
    <row r="200" spans="2:17" s="10" customFormat="1" ht="20.25">
      <c r="B200" s="432"/>
      <c r="C200" s="433"/>
      <c r="D200" s="433"/>
      <c r="E200" s="434"/>
      <c r="F200" s="435"/>
      <c r="G200" s="436"/>
      <c r="H200" s="437"/>
      <c r="I200" s="486"/>
      <c r="J200" s="436"/>
      <c r="K200" s="487"/>
      <c r="L200" s="436"/>
      <c r="M200" s="434"/>
      <c r="N200" s="436"/>
      <c r="O200" s="488"/>
      <c r="P200" s="433"/>
      <c r="Q200" s="180"/>
    </row>
    <row r="201" spans="2:17" s="10" customFormat="1" ht="20.25">
      <c r="B201" s="432"/>
      <c r="C201" s="433"/>
      <c r="D201" s="433"/>
      <c r="E201" s="434"/>
      <c r="F201" s="435"/>
      <c r="G201" s="436"/>
      <c r="H201" s="437"/>
      <c r="I201" s="486"/>
      <c r="J201" s="436"/>
      <c r="K201" s="487"/>
      <c r="L201" s="436"/>
      <c r="M201" s="434"/>
      <c r="N201" s="436"/>
      <c r="O201" s="488"/>
      <c r="P201" s="433"/>
      <c r="Q201" s="180"/>
    </row>
    <row r="202" spans="2:17" s="10" customFormat="1" ht="20.25">
      <c r="B202" s="432"/>
      <c r="C202" s="433"/>
      <c r="D202" s="433"/>
      <c r="E202" s="434"/>
      <c r="F202" s="435"/>
      <c r="G202" s="436"/>
      <c r="H202" s="437"/>
      <c r="I202" s="486"/>
      <c r="J202" s="436"/>
      <c r="K202" s="487"/>
      <c r="L202" s="436"/>
      <c r="M202" s="434"/>
      <c r="N202" s="436"/>
      <c r="O202" s="488"/>
      <c r="P202" s="433"/>
      <c r="Q202" s="180"/>
    </row>
    <row r="203" spans="2:17" s="10" customFormat="1" ht="20.25">
      <c r="B203" s="432"/>
      <c r="C203" s="433"/>
      <c r="D203" s="433"/>
      <c r="E203" s="434"/>
      <c r="F203" s="435"/>
      <c r="G203" s="436"/>
      <c r="H203" s="437"/>
      <c r="I203" s="486"/>
      <c r="J203" s="436"/>
      <c r="K203" s="487"/>
      <c r="L203" s="436"/>
      <c r="M203" s="434"/>
      <c r="N203" s="436"/>
      <c r="O203" s="488"/>
      <c r="P203" s="433"/>
      <c r="Q203" s="180"/>
    </row>
    <row r="204" spans="2:17" s="10" customFormat="1" ht="20.25">
      <c r="B204" s="432"/>
      <c r="C204" s="433"/>
      <c r="D204" s="433"/>
      <c r="E204" s="434"/>
      <c r="F204" s="435"/>
      <c r="G204" s="436"/>
      <c r="H204" s="437"/>
      <c r="I204" s="486"/>
      <c r="J204" s="436"/>
      <c r="K204" s="487"/>
      <c r="L204" s="436"/>
      <c r="M204" s="434"/>
      <c r="N204" s="436"/>
      <c r="O204" s="488"/>
      <c r="P204" s="433"/>
      <c r="Q204" s="180"/>
    </row>
    <row r="205" spans="2:17" s="10" customFormat="1" ht="20.25">
      <c r="B205" s="432"/>
      <c r="C205" s="433"/>
      <c r="D205" s="433"/>
      <c r="E205" s="434"/>
      <c r="F205" s="435"/>
      <c r="G205" s="436"/>
      <c r="H205" s="437"/>
      <c r="I205" s="486"/>
      <c r="J205" s="436"/>
      <c r="K205" s="487"/>
      <c r="L205" s="436"/>
      <c r="M205" s="434"/>
      <c r="N205" s="436"/>
      <c r="O205" s="488"/>
      <c r="P205" s="433"/>
      <c r="Q205" s="180"/>
    </row>
    <row r="206" spans="2:17" s="10" customFormat="1" ht="20.25">
      <c r="B206" s="432"/>
      <c r="C206" s="433"/>
      <c r="D206" s="433"/>
      <c r="E206" s="434"/>
      <c r="F206" s="435"/>
      <c r="G206" s="436"/>
      <c r="H206" s="437"/>
      <c r="I206" s="486"/>
      <c r="J206" s="436"/>
      <c r="K206" s="487"/>
      <c r="L206" s="436"/>
      <c r="M206" s="434"/>
      <c r="N206" s="436"/>
      <c r="O206" s="488"/>
      <c r="P206" s="433"/>
      <c r="Q206" s="180"/>
    </row>
    <row r="207" spans="2:17" s="10" customFormat="1" ht="20.25">
      <c r="B207" s="432"/>
      <c r="C207" s="433"/>
      <c r="D207" s="433"/>
      <c r="E207" s="434"/>
      <c r="F207" s="435"/>
      <c r="G207" s="436"/>
      <c r="H207" s="437"/>
      <c r="I207" s="486"/>
      <c r="J207" s="436"/>
      <c r="K207" s="487"/>
      <c r="L207" s="436"/>
      <c r="M207" s="434"/>
      <c r="N207" s="436"/>
      <c r="O207" s="488"/>
      <c r="P207" s="433"/>
      <c r="Q207" s="180"/>
    </row>
    <row r="208" spans="2:17" s="10" customFormat="1" ht="20.25">
      <c r="B208" s="432"/>
      <c r="C208" s="433"/>
      <c r="D208" s="433"/>
      <c r="E208" s="434"/>
      <c r="F208" s="435"/>
      <c r="G208" s="436"/>
      <c r="H208" s="437"/>
      <c r="I208" s="486"/>
      <c r="J208" s="436"/>
      <c r="K208" s="487"/>
      <c r="L208" s="436"/>
      <c r="M208" s="434"/>
      <c r="N208" s="436"/>
      <c r="O208" s="488"/>
      <c r="P208" s="433"/>
      <c r="Q208" s="180"/>
    </row>
    <row r="209" spans="2:17" s="10" customFormat="1" ht="20.25">
      <c r="B209" s="432"/>
      <c r="C209" s="433"/>
      <c r="D209" s="433"/>
      <c r="E209" s="434"/>
      <c r="F209" s="435"/>
      <c r="G209" s="436"/>
      <c r="H209" s="437"/>
      <c r="I209" s="486"/>
      <c r="J209" s="436"/>
      <c r="K209" s="487"/>
      <c r="L209" s="436"/>
      <c r="M209" s="434"/>
      <c r="N209" s="436"/>
      <c r="O209" s="488"/>
      <c r="P209" s="433"/>
      <c r="Q209" s="180"/>
    </row>
    <row r="210" spans="2:17" s="10" customFormat="1" ht="20.25">
      <c r="B210" s="432"/>
      <c r="C210" s="433"/>
      <c r="D210" s="433"/>
      <c r="E210" s="434"/>
      <c r="F210" s="435"/>
      <c r="G210" s="436"/>
      <c r="H210" s="437"/>
      <c r="I210" s="486"/>
      <c r="J210" s="436"/>
      <c r="K210" s="487"/>
      <c r="L210" s="436"/>
      <c r="M210" s="434"/>
      <c r="N210" s="436"/>
      <c r="O210" s="488"/>
      <c r="P210" s="433"/>
      <c r="Q210" s="180"/>
    </row>
    <row r="211" spans="2:17" s="10" customFormat="1" ht="20.25">
      <c r="B211" s="432"/>
      <c r="C211" s="433"/>
      <c r="D211" s="433"/>
      <c r="E211" s="434"/>
      <c r="F211" s="435"/>
      <c r="G211" s="436"/>
      <c r="H211" s="437"/>
      <c r="I211" s="486"/>
      <c r="J211" s="436"/>
      <c r="K211" s="487"/>
      <c r="L211" s="436"/>
      <c r="M211" s="434"/>
      <c r="N211" s="436"/>
      <c r="O211" s="488"/>
      <c r="P211" s="433"/>
      <c r="Q211" s="180"/>
    </row>
    <row r="212" spans="2:17" s="10" customFormat="1" ht="20.25">
      <c r="B212" s="432"/>
      <c r="C212" s="433"/>
      <c r="D212" s="433"/>
      <c r="E212" s="434"/>
      <c r="F212" s="435"/>
      <c r="G212" s="436"/>
      <c r="H212" s="437"/>
      <c r="I212" s="486"/>
      <c r="J212" s="436"/>
      <c r="K212" s="487"/>
      <c r="L212" s="436"/>
      <c r="M212" s="434"/>
      <c r="N212" s="436"/>
      <c r="O212" s="488"/>
      <c r="P212" s="433"/>
      <c r="Q212" s="180"/>
    </row>
    <row r="213" spans="2:17" s="10" customFormat="1" ht="20.25">
      <c r="B213" s="432"/>
      <c r="C213" s="433"/>
      <c r="D213" s="433"/>
      <c r="E213" s="434"/>
      <c r="F213" s="435"/>
      <c r="G213" s="436"/>
      <c r="H213" s="437"/>
      <c r="I213" s="486"/>
      <c r="J213" s="436"/>
      <c r="K213" s="487"/>
      <c r="L213" s="436"/>
      <c r="M213" s="434"/>
      <c r="N213" s="436"/>
      <c r="O213" s="488"/>
      <c r="P213" s="433"/>
      <c r="Q213" s="180"/>
    </row>
    <row r="214" spans="2:17" s="10" customFormat="1" ht="20.25">
      <c r="B214" s="432"/>
      <c r="C214" s="433"/>
      <c r="D214" s="433"/>
      <c r="E214" s="434"/>
      <c r="F214" s="435"/>
      <c r="G214" s="436"/>
      <c r="H214" s="437"/>
      <c r="I214" s="486"/>
      <c r="J214" s="436"/>
      <c r="K214" s="487"/>
      <c r="L214" s="436"/>
      <c r="M214" s="434"/>
      <c r="N214" s="436"/>
      <c r="O214" s="488"/>
      <c r="P214" s="433"/>
      <c r="Q214" s="180"/>
    </row>
    <row r="215" spans="2:17" s="10" customFormat="1" ht="20.25">
      <c r="B215" s="432"/>
      <c r="C215" s="433"/>
      <c r="D215" s="433"/>
      <c r="E215" s="434"/>
      <c r="F215" s="435"/>
      <c r="G215" s="436"/>
      <c r="H215" s="437"/>
      <c r="I215" s="486"/>
      <c r="J215" s="436"/>
      <c r="K215" s="487"/>
      <c r="L215" s="436"/>
      <c r="M215" s="434"/>
      <c r="N215" s="436"/>
      <c r="O215" s="488"/>
      <c r="P215" s="433"/>
      <c r="Q215" s="180"/>
    </row>
    <row r="216" spans="2:17" s="10" customFormat="1" ht="20.25">
      <c r="B216" s="432"/>
      <c r="C216" s="433"/>
      <c r="D216" s="433"/>
      <c r="E216" s="434"/>
      <c r="F216" s="435"/>
      <c r="G216" s="436"/>
      <c r="H216" s="437"/>
      <c r="I216" s="486"/>
      <c r="J216" s="436"/>
      <c r="K216" s="487"/>
      <c r="L216" s="436"/>
      <c r="M216" s="434"/>
      <c r="N216" s="436"/>
      <c r="O216" s="488"/>
      <c r="P216" s="433"/>
      <c r="Q216" s="180"/>
    </row>
    <row r="217" ht="20.25">
      <c r="Q217" s="499"/>
    </row>
  </sheetData>
  <sheetProtection/>
  <mergeCells count="49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31"/>
    <mergeCell ref="A32:A33"/>
    <mergeCell ref="A34:A35"/>
    <mergeCell ref="A37:A38"/>
    <mergeCell ref="A41:A42"/>
    <mergeCell ref="A43:A44"/>
    <mergeCell ref="A45:A46"/>
    <mergeCell ref="A47:A50"/>
    <mergeCell ref="A51:A52"/>
    <mergeCell ref="A56:A57"/>
    <mergeCell ref="A58:A59"/>
    <mergeCell ref="A61:A62"/>
    <mergeCell ref="A63:A64"/>
    <mergeCell ref="A65:A66"/>
    <mergeCell ref="A68:A69"/>
    <mergeCell ref="A70:A71"/>
    <mergeCell ref="A72:A73"/>
    <mergeCell ref="A75:A76"/>
    <mergeCell ref="A77:A78"/>
    <mergeCell ref="A79:A80"/>
    <mergeCell ref="A81:A82"/>
    <mergeCell ref="A85:A86"/>
    <mergeCell ref="A87:A88"/>
    <mergeCell ref="A89:A90"/>
    <mergeCell ref="A91:A94"/>
    <mergeCell ref="A101:A102"/>
    <mergeCell ref="A103:A104"/>
    <mergeCell ref="A108:A113"/>
    <mergeCell ref="A117:A118"/>
    <mergeCell ref="A119:A120"/>
    <mergeCell ref="A121:A122"/>
    <mergeCell ref="A123:A124"/>
    <mergeCell ref="A125:A126"/>
    <mergeCell ref="A127:A132"/>
    <mergeCell ref="A133:A134"/>
    <mergeCell ref="A136:A147"/>
    <mergeCell ref="A151:A158"/>
    <mergeCell ref="A160:A163"/>
    <mergeCell ref="A167:A168"/>
    <mergeCell ref="A169:A170"/>
    <mergeCell ref="A171:A172"/>
    <mergeCell ref="A174:A175"/>
    <mergeCell ref="A176:A177"/>
    <mergeCell ref="A178:A179"/>
    <mergeCell ref="A180:A181"/>
    <mergeCell ref="A182:A183"/>
    <mergeCell ref="A184:A185"/>
    <mergeCell ref="A186:A18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7:B38"/>
    <mergeCell ref="B39:B40"/>
    <mergeCell ref="B41:B42"/>
    <mergeCell ref="B43:B44"/>
    <mergeCell ref="B45:B46"/>
    <mergeCell ref="B47:B50"/>
    <mergeCell ref="B51:B52"/>
    <mergeCell ref="B54:B55"/>
    <mergeCell ref="B56:B57"/>
    <mergeCell ref="B58:B59"/>
    <mergeCell ref="B61:B62"/>
    <mergeCell ref="B63:B64"/>
    <mergeCell ref="B65:B66"/>
    <mergeCell ref="B68:B69"/>
    <mergeCell ref="B70:B71"/>
    <mergeCell ref="B72:B73"/>
    <mergeCell ref="B75:B76"/>
    <mergeCell ref="B77:B78"/>
    <mergeCell ref="B79:B80"/>
    <mergeCell ref="B81:B82"/>
    <mergeCell ref="B85:B86"/>
    <mergeCell ref="B87:B88"/>
    <mergeCell ref="B89:B90"/>
    <mergeCell ref="B91:B92"/>
    <mergeCell ref="B93:B94"/>
    <mergeCell ref="B95:B96"/>
    <mergeCell ref="B97:B98"/>
    <mergeCell ref="B101:B102"/>
    <mergeCell ref="B103:B104"/>
    <mergeCell ref="B105:B106"/>
    <mergeCell ref="B108:B109"/>
    <mergeCell ref="B110:B111"/>
    <mergeCell ref="B112:B113"/>
    <mergeCell ref="B114:B115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6:B137"/>
    <mergeCell ref="B138:B139"/>
    <mergeCell ref="B140:B141"/>
    <mergeCell ref="B142:B145"/>
    <mergeCell ref="B146:B147"/>
    <mergeCell ref="B148:B149"/>
    <mergeCell ref="B151:B152"/>
    <mergeCell ref="B153:B154"/>
    <mergeCell ref="B155:B158"/>
    <mergeCell ref="B160:B161"/>
    <mergeCell ref="B162:B163"/>
    <mergeCell ref="B164:B165"/>
    <mergeCell ref="B167:B168"/>
    <mergeCell ref="B169:B170"/>
    <mergeCell ref="B171:B172"/>
    <mergeCell ref="B174:B175"/>
    <mergeCell ref="B176:B177"/>
    <mergeCell ref="B178:B179"/>
    <mergeCell ref="B180:B181"/>
    <mergeCell ref="B182:B183"/>
    <mergeCell ref="B184:B185"/>
    <mergeCell ref="B186:B18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7:C38"/>
    <mergeCell ref="C39:C40"/>
    <mergeCell ref="C41:C42"/>
    <mergeCell ref="C43:C44"/>
    <mergeCell ref="C45:C46"/>
    <mergeCell ref="C47:C48"/>
    <mergeCell ref="C49:C50"/>
    <mergeCell ref="C51:C52"/>
    <mergeCell ref="C54:C55"/>
    <mergeCell ref="C56:C57"/>
    <mergeCell ref="C58:C59"/>
    <mergeCell ref="C61:C62"/>
    <mergeCell ref="C63:C64"/>
    <mergeCell ref="C65:C66"/>
    <mergeCell ref="C68:C69"/>
    <mergeCell ref="C70:C71"/>
    <mergeCell ref="C72:C73"/>
    <mergeCell ref="C75:C76"/>
    <mergeCell ref="C77:C78"/>
    <mergeCell ref="C79:C80"/>
    <mergeCell ref="C81:C82"/>
    <mergeCell ref="C85:C86"/>
    <mergeCell ref="C87:C88"/>
    <mergeCell ref="C89:C90"/>
    <mergeCell ref="C91:C92"/>
    <mergeCell ref="C93:C94"/>
    <mergeCell ref="C95:C96"/>
    <mergeCell ref="C97:C98"/>
    <mergeCell ref="C101:C102"/>
    <mergeCell ref="C103:C104"/>
    <mergeCell ref="C105:C106"/>
    <mergeCell ref="C108:C109"/>
    <mergeCell ref="C110:C111"/>
    <mergeCell ref="C112:C113"/>
    <mergeCell ref="C114:C115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6:C137"/>
    <mergeCell ref="C138:C139"/>
    <mergeCell ref="C140:C141"/>
    <mergeCell ref="C142:C143"/>
    <mergeCell ref="C144:C145"/>
    <mergeCell ref="C146:C147"/>
    <mergeCell ref="C148:C149"/>
    <mergeCell ref="C151:C152"/>
    <mergeCell ref="C153:C154"/>
    <mergeCell ref="C155:C158"/>
    <mergeCell ref="C160:C161"/>
    <mergeCell ref="C162:C163"/>
    <mergeCell ref="C164:C165"/>
    <mergeCell ref="C167:C168"/>
    <mergeCell ref="C169:C170"/>
    <mergeCell ref="C171:C172"/>
    <mergeCell ref="C174:C175"/>
    <mergeCell ref="C176:C177"/>
    <mergeCell ref="C178:C179"/>
    <mergeCell ref="C180:C181"/>
    <mergeCell ref="C182:C183"/>
    <mergeCell ref="C184:C185"/>
    <mergeCell ref="C186:C18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7:D38"/>
    <mergeCell ref="D39:D40"/>
    <mergeCell ref="D41:D42"/>
    <mergeCell ref="D43:D44"/>
    <mergeCell ref="D45:D46"/>
    <mergeCell ref="D47:D48"/>
    <mergeCell ref="D49:D50"/>
    <mergeCell ref="D51:D52"/>
    <mergeCell ref="D54:D55"/>
    <mergeCell ref="D56:D57"/>
    <mergeCell ref="D58:D59"/>
    <mergeCell ref="D61:D62"/>
    <mergeCell ref="D63:D64"/>
    <mergeCell ref="D65:D66"/>
    <mergeCell ref="D68:D69"/>
    <mergeCell ref="D70:D71"/>
    <mergeCell ref="D72:D73"/>
    <mergeCell ref="D75:D76"/>
    <mergeCell ref="D77:D78"/>
    <mergeCell ref="D79:D80"/>
    <mergeCell ref="D81:D82"/>
    <mergeCell ref="D85:D86"/>
    <mergeCell ref="D87:D88"/>
    <mergeCell ref="D89:D90"/>
    <mergeCell ref="D91:D94"/>
    <mergeCell ref="D95:D96"/>
    <mergeCell ref="D97:D98"/>
    <mergeCell ref="D101:D102"/>
    <mergeCell ref="D103:D104"/>
    <mergeCell ref="D108:D109"/>
    <mergeCell ref="D110:D111"/>
    <mergeCell ref="D112:D113"/>
    <mergeCell ref="D114:D115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6:D137"/>
    <mergeCell ref="D138:D139"/>
    <mergeCell ref="D140:D141"/>
    <mergeCell ref="D142:D143"/>
    <mergeCell ref="D144:D145"/>
    <mergeCell ref="D146:D147"/>
    <mergeCell ref="D148:D149"/>
    <mergeCell ref="D151:D152"/>
    <mergeCell ref="D153:D154"/>
    <mergeCell ref="D155:D158"/>
    <mergeCell ref="D160:D161"/>
    <mergeCell ref="D162:D163"/>
    <mergeCell ref="D164:D165"/>
    <mergeCell ref="D167:D168"/>
    <mergeCell ref="D169:D170"/>
    <mergeCell ref="D171:D172"/>
    <mergeCell ref="D174:D175"/>
    <mergeCell ref="D176:D177"/>
    <mergeCell ref="D178:D179"/>
    <mergeCell ref="D180:D181"/>
    <mergeCell ref="D182:D183"/>
    <mergeCell ref="D184:D185"/>
    <mergeCell ref="D186:D187"/>
    <mergeCell ref="O2:O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7:O38"/>
    <mergeCell ref="O39:O40"/>
    <mergeCell ref="O41:O42"/>
    <mergeCell ref="O43:O44"/>
    <mergeCell ref="O45:O46"/>
    <mergeCell ref="O47:O48"/>
    <mergeCell ref="O49:O50"/>
    <mergeCell ref="O51:O52"/>
    <mergeCell ref="O54:O55"/>
    <mergeCell ref="O61:O62"/>
    <mergeCell ref="O63:O64"/>
    <mergeCell ref="O65:O66"/>
    <mergeCell ref="O68:O69"/>
    <mergeCell ref="O70:O71"/>
    <mergeCell ref="O72:O73"/>
    <mergeCell ref="O75:O76"/>
    <mergeCell ref="O77:O78"/>
    <mergeCell ref="O79:O80"/>
    <mergeCell ref="O81:O82"/>
    <mergeCell ref="O85:O86"/>
    <mergeCell ref="O87:O88"/>
    <mergeCell ref="O89:O90"/>
    <mergeCell ref="O91:O94"/>
    <mergeCell ref="O95:O96"/>
    <mergeCell ref="O97:O98"/>
    <mergeCell ref="O101:O102"/>
    <mergeCell ref="O103:O104"/>
    <mergeCell ref="O105:O106"/>
    <mergeCell ref="O108:O109"/>
    <mergeCell ref="O110:O111"/>
    <mergeCell ref="O112:O113"/>
    <mergeCell ref="O114:O115"/>
    <mergeCell ref="O117:O118"/>
    <mergeCell ref="O119:O120"/>
    <mergeCell ref="O121:O134"/>
    <mergeCell ref="O136:O137"/>
    <mergeCell ref="O138:O139"/>
    <mergeCell ref="O140:O141"/>
    <mergeCell ref="O142:O145"/>
    <mergeCell ref="O146:O147"/>
    <mergeCell ref="O148:O149"/>
    <mergeCell ref="O151:O152"/>
    <mergeCell ref="O153:O154"/>
    <mergeCell ref="O155:O158"/>
    <mergeCell ref="O160:O161"/>
    <mergeCell ref="O162:O163"/>
    <mergeCell ref="O164:O165"/>
    <mergeCell ref="O167:O168"/>
    <mergeCell ref="O169:O170"/>
    <mergeCell ref="O171:O172"/>
    <mergeCell ref="O174:O175"/>
    <mergeCell ref="O176:O177"/>
    <mergeCell ref="O178:O179"/>
    <mergeCell ref="O180:O181"/>
    <mergeCell ref="O182:O183"/>
    <mergeCell ref="O184:O185"/>
    <mergeCell ref="O186:O187"/>
    <mergeCell ref="P2:P3"/>
    <mergeCell ref="P4:P5"/>
    <mergeCell ref="P6:P7"/>
    <mergeCell ref="P8:P9"/>
    <mergeCell ref="P10:P11"/>
    <mergeCell ref="P12:P13"/>
    <mergeCell ref="P14:P15"/>
    <mergeCell ref="P16:P19"/>
    <mergeCell ref="P20:P21"/>
    <mergeCell ref="P22:P23"/>
    <mergeCell ref="P24:P27"/>
    <mergeCell ref="P28:P29"/>
    <mergeCell ref="P30:P31"/>
    <mergeCell ref="P32:P33"/>
    <mergeCell ref="P34:P35"/>
    <mergeCell ref="P37:P38"/>
    <mergeCell ref="P39:P40"/>
    <mergeCell ref="P41:P42"/>
    <mergeCell ref="P43:P44"/>
    <mergeCell ref="P45:P46"/>
    <mergeCell ref="P47:P50"/>
    <mergeCell ref="P51:P52"/>
    <mergeCell ref="P54:P55"/>
    <mergeCell ref="P56:P59"/>
    <mergeCell ref="P61:P62"/>
    <mergeCell ref="P63:P64"/>
    <mergeCell ref="P65:P66"/>
    <mergeCell ref="P68:P69"/>
    <mergeCell ref="P70:P71"/>
    <mergeCell ref="P72:P73"/>
    <mergeCell ref="P75:P76"/>
    <mergeCell ref="P77:P78"/>
    <mergeCell ref="P79:P80"/>
    <mergeCell ref="P81:P82"/>
    <mergeCell ref="P85:P86"/>
    <mergeCell ref="P87:P88"/>
    <mergeCell ref="P89:P90"/>
    <mergeCell ref="P91:P94"/>
    <mergeCell ref="P95:P96"/>
    <mergeCell ref="P97:P98"/>
    <mergeCell ref="P101:P102"/>
    <mergeCell ref="P103:P104"/>
    <mergeCell ref="P105:P106"/>
    <mergeCell ref="P108:P109"/>
    <mergeCell ref="P110:P111"/>
    <mergeCell ref="P112:P113"/>
    <mergeCell ref="P114:P115"/>
    <mergeCell ref="P117:P118"/>
    <mergeCell ref="P119:P120"/>
    <mergeCell ref="P121:P124"/>
    <mergeCell ref="P125:P126"/>
    <mergeCell ref="P127:P132"/>
    <mergeCell ref="P133:P134"/>
    <mergeCell ref="P136:P137"/>
    <mergeCell ref="P138:P139"/>
    <mergeCell ref="P140:P141"/>
    <mergeCell ref="P142:P145"/>
    <mergeCell ref="P146:P147"/>
    <mergeCell ref="P148:P149"/>
    <mergeCell ref="P151:P152"/>
    <mergeCell ref="P153:P154"/>
    <mergeCell ref="P155:P158"/>
    <mergeCell ref="P160:P161"/>
    <mergeCell ref="P162:P163"/>
    <mergeCell ref="P164:P165"/>
    <mergeCell ref="P167:P168"/>
    <mergeCell ref="P169:P170"/>
    <mergeCell ref="P171:P172"/>
    <mergeCell ref="P174:P175"/>
    <mergeCell ref="P176:P177"/>
    <mergeCell ref="P178:P179"/>
    <mergeCell ref="P180:P181"/>
    <mergeCell ref="P182:P183"/>
    <mergeCell ref="P184:P185"/>
    <mergeCell ref="P186:P187"/>
    <mergeCell ref="Q2:Q3"/>
    <mergeCell ref="Q4:Q5"/>
    <mergeCell ref="Q6:Q7"/>
    <mergeCell ref="Q8:Q11"/>
    <mergeCell ref="Q12:Q15"/>
    <mergeCell ref="Q16:Q19"/>
    <mergeCell ref="Q20:Q21"/>
    <mergeCell ref="Q22:Q23"/>
    <mergeCell ref="Q24:Q27"/>
    <mergeCell ref="Q28:Q31"/>
    <mergeCell ref="Q32:Q33"/>
    <mergeCell ref="Q34:Q35"/>
    <mergeCell ref="Q37:Q38"/>
    <mergeCell ref="Q39:Q48"/>
    <mergeCell ref="Q54:Q59"/>
    <mergeCell ref="Q61:Q66"/>
    <mergeCell ref="Q68:Q73"/>
    <mergeCell ref="Q75:Q82"/>
    <mergeCell ref="Q85:Q96"/>
    <mergeCell ref="Q101:Q104"/>
    <mergeCell ref="Q108:Q113"/>
    <mergeCell ref="Q117:Q118"/>
    <mergeCell ref="Q119:Q120"/>
    <mergeCell ref="Q121:Q124"/>
    <mergeCell ref="Q125:Q126"/>
    <mergeCell ref="Q127:Q134"/>
    <mergeCell ref="Q136:Q137"/>
    <mergeCell ref="Q138:Q139"/>
    <mergeCell ref="Q140:Q149"/>
    <mergeCell ref="Q151:Q158"/>
    <mergeCell ref="Q160:Q165"/>
    <mergeCell ref="Q167:Q172"/>
    <mergeCell ref="Q174:Q175"/>
    <mergeCell ref="Q180:Q187"/>
  </mergeCells>
  <printOptions/>
  <pageMargins left="0" right="0" top="0" bottom="0" header="0.5118055555555555" footer="0.5118055555555555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4" sqref="O4"/>
    </sheetView>
  </sheetViews>
  <sheetFormatPr defaultColWidth="9.00390625" defaultRowHeight="14.25"/>
  <cols>
    <col min="17" max="17" width="16.25390625" style="0" customWidth="1"/>
  </cols>
  <sheetData>
    <row r="1" ht="63.7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YM1</dc:creator>
  <cp:keywords/>
  <dc:description/>
  <cp:lastModifiedBy>Administrator</cp:lastModifiedBy>
  <cp:lastPrinted>2019-04-01T09:41:43Z</cp:lastPrinted>
  <dcterms:created xsi:type="dcterms:W3CDTF">2018-08-15T07:14:56Z</dcterms:created>
  <dcterms:modified xsi:type="dcterms:W3CDTF">2019-11-15T09:08:58Z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