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'自由行机票报价'!$A$1:$L$6</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<sst xmlns="http://schemas.openxmlformats.org/spreadsheetml/2006/main" count="690" uniqueCount="375">
  <si>
    <t>香港自由行</t>
  </si>
  <si>
    <t>价格暂时有效，如有变化另行通知，香港L签+200元，澳门L签+200元。</t>
  </si>
  <si>
    <t>往返日期</t>
  </si>
  <si>
    <t>往返航班</t>
  </si>
  <si>
    <t>往返时间</t>
  </si>
  <si>
    <t>一档价</t>
  </si>
  <si>
    <t>余位</t>
  </si>
  <si>
    <t>二档价</t>
  </si>
  <si>
    <t>三档价</t>
  </si>
  <si>
    <t>总余位</t>
  </si>
  <si>
    <t>签注</t>
  </si>
  <si>
    <t>KA825-KA824</t>
  </si>
  <si>
    <t>08:10-19:25</t>
  </si>
  <si>
    <t>/</t>
  </si>
  <si>
    <t>G/L</t>
  </si>
  <si>
    <t>2/4-6/4</t>
  </si>
  <si>
    <t>CA411-CA428</t>
  </si>
  <si>
    <t>07:25-19:45</t>
  </si>
  <si>
    <t>8</t>
  </si>
  <si>
    <r>
      <t>4/4-7/4</t>
    </r>
    <r>
      <rPr>
        <b/>
        <sz val="12"/>
        <color indexed="10"/>
        <rFont val="宋体"/>
        <family val="0"/>
      </rPr>
      <t>四天</t>
    </r>
  </si>
  <si>
    <t>2</t>
  </si>
  <si>
    <t>5/4-9/4</t>
  </si>
  <si>
    <t>7/4-11/4</t>
  </si>
  <si>
    <t>11</t>
  </si>
  <si>
    <t>9/4-13/4</t>
  </si>
  <si>
    <t>15</t>
  </si>
  <si>
    <t>*</t>
  </si>
  <si>
    <t>10/4-14/4</t>
  </si>
  <si>
    <t>CA411-CA412</t>
  </si>
  <si>
    <t>07:25-11:15</t>
  </si>
  <si>
    <t>16</t>
  </si>
  <si>
    <t>12/4-16/4</t>
  </si>
  <si>
    <r>
      <t>13/4-16/4</t>
    </r>
    <r>
      <rPr>
        <b/>
        <sz val="12"/>
        <color indexed="10"/>
        <rFont val="宋体"/>
        <family val="0"/>
      </rPr>
      <t>四天</t>
    </r>
  </si>
  <si>
    <t>14/4-18/4</t>
  </si>
  <si>
    <r>
      <t>15/4-18/4</t>
    </r>
    <r>
      <rPr>
        <b/>
        <sz val="12"/>
        <color indexed="10"/>
        <rFont val="宋体"/>
        <family val="0"/>
      </rPr>
      <t>四天</t>
    </r>
  </si>
  <si>
    <t>20</t>
  </si>
  <si>
    <t>16/4-20/4</t>
  </si>
  <si>
    <t>17/4-20/4</t>
  </si>
  <si>
    <t>同行考察团：1980元/人</t>
  </si>
  <si>
    <t>19/4-23/4</t>
  </si>
  <si>
    <t>21/4-25/4</t>
  </si>
  <si>
    <r>
      <t>22/4-25/4</t>
    </r>
    <r>
      <rPr>
        <b/>
        <sz val="12"/>
        <color indexed="10"/>
        <rFont val="宋体"/>
        <family val="0"/>
      </rPr>
      <t>四天</t>
    </r>
  </si>
  <si>
    <t>24/4-28/4</t>
  </si>
  <si>
    <t>26/4-30/4</t>
  </si>
  <si>
    <t>18</t>
  </si>
  <si>
    <r>
      <t>27/4-30/4</t>
    </r>
    <r>
      <rPr>
        <b/>
        <sz val="12"/>
        <color indexed="10"/>
        <rFont val="宋体"/>
        <family val="0"/>
      </rPr>
      <t>四天</t>
    </r>
  </si>
  <si>
    <r>
      <t>28/4-1/5</t>
    </r>
    <r>
      <rPr>
        <b/>
        <sz val="12"/>
        <color indexed="10"/>
        <rFont val="宋体"/>
        <family val="0"/>
      </rPr>
      <t>四天</t>
    </r>
  </si>
  <si>
    <t>10</t>
  </si>
  <si>
    <t>28/4-2/5</t>
  </si>
  <si>
    <t>30/4-4/5</t>
  </si>
  <si>
    <t>2/5-6/5</t>
  </si>
  <si>
    <t>3/5-7/5</t>
  </si>
  <si>
    <r>
      <t>4/5-7/5</t>
    </r>
    <r>
      <rPr>
        <b/>
        <sz val="11"/>
        <color indexed="10"/>
        <rFont val="宋体"/>
        <family val="0"/>
      </rPr>
      <t>四天</t>
    </r>
  </si>
  <si>
    <t>5/5-9/5</t>
  </si>
  <si>
    <r>
      <t>6/5-9/5</t>
    </r>
    <r>
      <rPr>
        <b/>
        <sz val="11"/>
        <color indexed="10"/>
        <rFont val="宋体"/>
        <family val="0"/>
      </rPr>
      <t>四天</t>
    </r>
  </si>
  <si>
    <t>7/5-11/5</t>
  </si>
  <si>
    <t>10/5-14/5</t>
  </si>
  <si>
    <t>12/5-16/5</t>
  </si>
  <si>
    <r>
      <t>13/5-16/5</t>
    </r>
    <r>
      <rPr>
        <b/>
        <sz val="11"/>
        <color indexed="10"/>
        <rFont val="宋体"/>
        <family val="0"/>
      </rPr>
      <t>四天</t>
    </r>
  </si>
  <si>
    <t>14/5-18/5</t>
  </si>
  <si>
    <t>17/5-21/5</t>
  </si>
  <si>
    <t>19/5-23/5</t>
  </si>
  <si>
    <t>21/5-25/5</t>
  </si>
  <si>
    <t>24/5-28/5</t>
  </si>
  <si>
    <t>26/5-30/5</t>
  </si>
  <si>
    <r>
      <t>27/5-30/5</t>
    </r>
    <r>
      <rPr>
        <b/>
        <sz val="11"/>
        <color indexed="10"/>
        <rFont val="宋体"/>
        <family val="0"/>
      </rPr>
      <t>四天</t>
    </r>
  </si>
  <si>
    <t>28/5-1/6</t>
  </si>
  <si>
    <t>31/5-4/6</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</si>
  <si>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</si>
  <si>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</si>
  <si>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</si>
  <si>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</si>
  <si>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</si>
  <si>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</si>
  <si>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</si>
  <si>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</si>
  <si>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</si>
  <si>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</si>
  <si>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</si>
  <si>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</si>
  <si>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</si>
  <si>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</si>
  <si>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</si>
  <si>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</si>
  <si>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</si>
  <si>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</si>
  <si>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</si>
  <si>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</si>
  <si>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</si>
  <si>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</si>
  <si>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</si>
  <si>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</si>
  <si>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</si>
  <si>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</si>
  <si>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</si>
  <si>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</si>
  <si>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</si>
  <si>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</si>
  <si>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</si>
  <si>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</si>
  <si>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</si>
  <si>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</si>
  <si>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</si>
  <si>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</si>
  <si>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</si>
  <si>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</si>
  <si>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</si>
  <si>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</si>
  <si>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</si>
  <si>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</si>
  <si>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</si>
  <si>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</si>
  <si>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</si>
  <si>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</si>
  <si>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</si>
  <si>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</si>
  <si>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</si>
  <si>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</si>
  <si>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</si>
  <si>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</si>
  <si>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</si>
  <si>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</si>
  <si>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</si>
  <si>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</si>
  <si>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</si>
  <si>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</si>
  <si>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</si>
  <si>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</si>
  <si>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</si>
  <si>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</si>
  <si>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</si>
  <si>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</si>
  <si>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</si>
  <si>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</si>
  <si>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</si>
  <si>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</si>
  <si>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</si>
  <si>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</si>
  <si>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</si>
  <si>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</si>
  <si>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</si>
  <si>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</si>
  <si>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</si>
  <si>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</si>
  <si>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</si>
  <si>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</si>
  <si>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</si>
  <si>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</si>
  <si>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</si>
  <si>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</si>
  <si>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</si>
  <si>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</si>
  <si>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</si>
  <si>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</si>
  <si>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</si>
  <si>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</si>
  <si>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</si>
  <si>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</si>
  <si>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</si>
  <si>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</si>
  <si>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</si>
  <si>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</si>
  <si>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</si>
  <si>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</si>
  <si>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</si>
  <si>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</si>
  <si>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</si>
  <si>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</si>
  <si>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</si>
  <si>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</si>
  <si>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</si>
  <si>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</si>
  <si>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</si>
  <si>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</si>
  <si>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</si>
  <si>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</si>
  <si>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</si>
  <si>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</si>
  <si>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</si>
  <si>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</si>
  <si>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</si>
  <si>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</si>
  <si>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</si>
  <si>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</si>
  <si>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</si>
  <si>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</si>
  <si>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</si>
  <si>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</si>
  <si>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</si>
  <si>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</si>
  <si>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</si>
  <si>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</si>
  <si>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</si>
  <si>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</si>
  <si>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</si>
  <si>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</si>
  <si>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</si>
  <si>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</si>
  <si>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</si>
  <si>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</si>
  <si>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</si>
  <si>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</si>
  <si>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</si>
  <si>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</si>
  <si>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</si>
  <si>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</si>
  <si>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</si>
  <si>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</si>
  <si>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</si>
  <si>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</si>
  <si>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</si>
  <si>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</si>
  <si>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</si>
  <si>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</si>
  <si>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</si>
  <si>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</si>
  <si>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</si>
  <si>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</si>
  <si>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</si>
  <si>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</si>
  <si>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</si>
  <si>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</si>
  <si>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</si>
  <si>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</si>
  <si>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</si>
  <si>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</si>
  <si>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</si>
  <si>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</si>
  <si>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</si>
  <si>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</si>
  <si>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</si>
  <si>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</si>
  <si>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</si>
  <si>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</si>
  <si>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</si>
  <si>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</si>
  <si>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</si>
  <si>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</si>
  <si>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</si>
  <si>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</si>
  <si>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</si>
  <si>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</si>
  <si>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</si>
  <si>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</si>
  <si>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</si>
  <si>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</si>
  <si>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</si>
  <si>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</si>
  <si>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</si>
  <si>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</si>
  <si>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</si>
  <si>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</si>
  <si>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</si>
  <si>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</si>
  <si>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</si>
  <si>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</si>
  <si>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</si>
  <si>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</si>
  <si>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</si>
  <si>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</si>
  <si>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</si>
  <si>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</si>
  <si>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</si>
  <si>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</si>
  <si>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</si>
  <si>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</si>
  <si>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</si>
  <si>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</si>
  <si>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</si>
  <si>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</si>
  <si>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</si>
  <si>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</si>
  <si>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</si>
  <si>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</si>
  <si>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</si>
  <si>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</si>
  <si>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</si>
  <si>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</si>
  <si>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</si>
  <si>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</si>
  <si>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</si>
  <si>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</si>
  <si>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</si>
  <si>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</si>
  <si>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</si>
  <si>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</si>
  <si>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</si>
  <si>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</si>
  <si>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</si>
  <si>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</si>
  <si>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</si>
  <si>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</si>
  <si>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</si>
  <si>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</si>
  <si>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</si>
  <si>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</si>
  <si>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</si>
  <si>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</si>
  <si>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</si>
  <si>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</si>
  <si>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</si>
  <si>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</si>
  <si>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</si>
  <si>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</si>
  <si>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</si>
  <si>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</si>
  <si>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</si>
  <si>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</si>
  <si>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</si>
  <si>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</si>
  <si>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</si>
  <si>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</si>
  <si>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</si>
  <si>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</si>
  <si>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</si>
  <si>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</si>
  <si>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</si>
  <si>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</si>
  <si>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</si>
  <si>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</si>
  <si>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</si>
  <si>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</si>
  <si>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</si>
  <si>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</si>
  <si>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</si>
  <si>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</si>
  <si>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</si>
  <si>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</si>
  <si>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</si>
  <si>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</si>
  <si>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</si>
  <si>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</si>
  <si>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</si>
  <si>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</si>
  <si>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</si>
  <si>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</si>
  <si>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</si>
  <si>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</si>
  <si>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</si>
  <si>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</si>
  <si>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</si>
  <si>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</si>
  <si>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</si>
  <si>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</si>
  <si>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</si>
  <si>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</si>
  <si>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</si>
  <si>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</si>
  <si>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</si>
  <si>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</si>
  <si>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</si>
  <si>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</si>
  <si>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</si>
  <si>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</si>
  <si>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</si>
  <si>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</si>
  <si>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</si>
  <si>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</si>
  <si>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</si>
  <si>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</si>
  <si>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</si>
  <si>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</si>
  <si>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</si>
  <si>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</si>
  <si>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</si>
  <si>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</si>
  <si>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</si>
  <si>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</si>
  <si>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</si>
  <si>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</si>
  <si>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</si>
  <si>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</si>
  <si>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</si>
  <si>
    <t>7</t>
  </si>
  <si>
    <t>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</si>
</sst>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1"/>
      <color indexed="8"/>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0"/>
      <color indexed="8"/>
      <name val="宋体"/>
      <family val="0"/>
    </font>
    <font>
      <sz val="9"/>
      <color indexed="8"/>
      <name val="宋体"/>
      <family val="0"/>
    </font>
    <font>
      <b/>
      <sz val="20"/>
      <color indexed="10"/>
      <name val="宋体"/>
      <family val="0"/>
    </font>
    <font>
      <b/>
      <sz val="12"/>
      <color indexed="8"/>
      <name val="宋体"/>
      <family val="0"/>
    </font>
    <font>
      <sz val="11"/>
      <color theme="1"/>
      <name val="Calibri"/>
      <family val="0"/>
    </font>
    <font>
      <sz val="1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12"/>
      <color theme="1"/>
      <name val="宋体"/>
      <family val="0"/>
    </font>
    <font>
      <b/>
      <sz val="12"/>
      <color rgb="FFFF0000"/>
      <name val="宋体"/>
      <family val="0"/>
    </font>
    <font>
      <b/>
      <sz val="20"/>
      <color rgb="FFFF0000"/>
      <name val="宋体"/>
      <family val="0"/>
    </font>
    <font>
      <b/>
      <sz val="8"/>
      <name val="宋体"/>
      <family val="2"/>
    </font>
  </fonts>
  <fills count="26">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
      <patternFill patternType="solid">
        <fgColor indexed="15"/>
        <bgColor indexed="64"/>
      </patternFill>
    </fill>
    <fill>
      <patternFill patternType="solid">
        <fgColor rgb="FFFFFF00"/>
        <bgColor indexed="64"/>
      </patternFill>
    </fill>
    <fill>
      <patternFill patternType="solid">
        <fgColor rgb="FF99CC00"/>
        <bgColor indexed="64"/>
      </patternFill>
    </fill>
    <fill>
      <patternFill patternType="solid">
        <fgColor indexed="50"/>
        <bgColor indexed="64"/>
      </patternFill>
    </fill>
    <fill>
      <patternFill patternType="solid">
        <fgColor indexed="13"/>
        <bgColor indexed="64"/>
      </patternFill>
    </fill>
  </fills>
  <borders count="9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top/>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style="thin"/>
      <top/>
      <bottom style="thin"/>
    </border>
    <border>
      <left style="thin"/>
      <right style="thin"/>
      <top/>
      <bottom style="thin"/>
    </border>
    <border>
      <left style="thin"/>
      <right/>
      <top/>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medium"/>
      <right style="thin"/>
      <top/>
      <bottom/>
    </border>
    <border>
      <left style="thin"/>
      <right style="thin"/>
      <top/>
      <bottom/>
    </border>
    <border>
      <left style="thin"/>
      <right/>
      <top/>
      <botto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top style="thin"/>
      <bottom style="medium"/>
    </border>
    <border>
      <left style="medium"/>
      <right style="thin"/>
      <top style="thin"/>
      <bottom/>
    </border>
    <border>
      <left style="thin"/>
      <right style="thin"/>
      <top style="thin"/>
      <bottom/>
    </border>
    <border>
      <left style="thin"/>
      <right/>
      <top style="thin"/>
      <bottom/>
    </border>
    <border>
      <left style="medium"/>
      <right style="medium"/>
      <top style="medium"/>
      <bottom/>
    </border>
    <border>
      <left style="thin"/>
      <right style="medium"/>
      <top style="medium"/>
      <bottom style="thin"/>
    </border>
    <border>
      <left style="thin"/>
      <right style="medium"/>
      <top/>
      <bottom style="thin"/>
    </border>
    <border>
      <left style="thin"/>
      <right style="medium"/>
      <top/>
      <bottom style="medium"/>
    </border>
    <border>
      <left/>
      <right style="thin"/>
      <top/>
      <bottom style="thin"/>
    </border>
    <border>
      <left/>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style="thin"/>
      <right style="medium"/>
      <top style="thin"/>
      <bottom/>
    </border>
    <border>
      <left/>
      <right style="thin"/>
      <top style="thin"/>
      <bottom style="medium"/>
    </border>
    <border>
      <left style="thin"/>
      <right style="medium"/>
      <top style="thin"/>
      <bottom style="medium"/>
    </border>
    <border>
      <left style="thin"/>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color indexed="8"/>
      </left>
      <right/>
      <top/>
      <bottom/>
    </border>
    <border>
      <left style="thin"/>
      <right style="medium"/>
      <top style="thin"/>
      <bottom style="thin"/>
    </border>
    <border>
      <left style="medium"/>
      <right style="thin"/>
      <top/>
      <bottom style="medium"/>
    </border>
    <border>
      <left/>
      <right/>
      <top style="medium"/>
      <bottom style="medium"/>
    </border>
    <border>
      <left/>
      <right style="medium"/>
      <top style="medium"/>
      <bottom style="medium"/>
    </border>
    <border>
      <left/>
      <right/>
      <top style="thin"/>
      <bottom style="thin"/>
    </border>
    <border>
      <left/>
      <right style="thin"/>
      <top style="medium"/>
      <bottom/>
    </border>
    <border>
      <left/>
      <right style="medium"/>
      <top style="thin"/>
      <bottom/>
    </border>
    <border>
      <left/>
      <right style="thin"/>
      <top/>
      <bottom/>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medium"/>
      <right style="medium"/>
      <top/>
      <bottom/>
    </border>
    <border>
      <left style="medium"/>
      <right style="medium"/>
      <top style="thin"/>
      <bottom style="medium"/>
    </border>
    <border>
      <left style="medium"/>
      <right/>
      <top style="medium"/>
      <bottom style="medium"/>
    </border>
    <border>
      <left style="thin"/>
      <right style="thin"/>
      <top/>
      <bottom style="medium"/>
    </border>
    <border>
      <left/>
      <right style="thin">
        <color indexed="8"/>
      </right>
      <top style="medium"/>
      <bottom/>
    </border>
    <border>
      <left style="medium"/>
      <right style="thin">
        <color indexed="8"/>
      </right>
      <top style="medium"/>
      <bottom/>
    </border>
    <border>
      <left style="thin"/>
      <right style="thin">
        <color indexed="8"/>
      </right>
      <top style="thin"/>
      <bottom/>
    </border>
    <border>
      <left style="medium"/>
      <right style="thin">
        <color indexed="8"/>
      </right>
      <top style="medium"/>
      <bottom style="medium"/>
    </border>
    <border>
      <left style="medium"/>
      <right style="thin">
        <color indexed="8"/>
      </right>
      <top/>
      <bottom/>
    </border>
    <border>
      <left/>
      <right/>
      <top style="medium"/>
      <bottom style="thin"/>
    </border>
    <border>
      <left/>
      <right/>
      <top style="thin"/>
      <bottom style="medium"/>
    </border>
    <border>
      <left style="medium"/>
      <right style="medium"/>
      <top style="medium"/>
      <bottom style="thin"/>
    </border>
    <border>
      <left style="medium"/>
      <right style="medium"/>
      <top style="thin"/>
      <bottom style="thin"/>
    </border>
    <border>
      <left style="medium"/>
      <right style="medium"/>
      <top/>
      <bottom style="medium"/>
    </border>
  </borders>
  <cellStyleXfs count="90">
    <xf numFmtId="0" fontId="0" fillId="0" borderId="0">
      <alignment vertical="center"/>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8"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1" fillId="0" borderId="1" applyNumberFormat="0" applyFill="0" applyAlignment="0" applyProtection="0"/>
    <xf numFmtId="0" fontId="50"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5" fillId="14" borderId="0" applyNumberFormat="0" applyBorder="0" applyAlignment="0" applyProtection="0"/>
    <xf numFmtId="0" fontId="1" fillId="0" borderId="0" applyProtection="0">
      <alignment vertical="center"/>
    </xf>
    <xf numFmtId="0" fontId="11" fillId="0" borderId="0">
      <alignment vertical="center"/>
      <protection/>
    </xf>
    <xf numFmtId="0" fontId="11" fillId="0" borderId="0">
      <alignment vertical="center"/>
      <protection/>
    </xf>
    <xf numFmtId="0" fontId="47" fillId="0" borderId="0" applyNumberFormat="0" applyFill="0" applyBorder="0" applyAlignment="0" applyProtection="0"/>
    <xf numFmtId="0" fontId="44" fillId="6"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4" borderId="4" applyNumberFormat="0" applyAlignment="0" applyProtection="0"/>
    <xf numFmtId="0" fontId="49" fillId="15" borderId="5" applyNumberFormat="0" applyAlignment="0" applyProtection="0"/>
    <xf numFmtId="0" fontId="36" fillId="0" borderId="0" applyNumberFormat="0" applyFill="0" applyBorder="0" applyAlignment="0" applyProtection="0"/>
    <xf numFmtId="0" fontId="48"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3" borderId="0" applyNumberFormat="0" applyBorder="0" applyAlignment="0" applyProtection="0"/>
    <xf numFmtId="0" fontId="42" fillId="9" borderId="0" applyNumberFormat="0" applyBorder="0" applyAlignment="0" applyProtection="0"/>
    <xf numFmtId="0" fontId="39" fillId="4" borderId="7" applyNumberFormat="0" applyAlignment="0" applyProtection="0"/>
    <xf numFmtId="0" fontId="43" fillId="7" borderId="4" applyNumberFormat="0" applyAlignment="0" applyProtection="0"/>
    <xf numFmtId="0" fontId="38" fillId="0" borderId="0" applyNumberFormat="0" applyFill="0" applyBorder="0" applyAlignment="0" applyProtection="0"/>
    <xf numFmtId="0" fontId="40" fillId="12"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0" fillId="3" borderId="8" applyNumberFormat="0" applyFont="0" applyAlignment="0" applyProtection="0"/>
  </cellStyleXfs>
  <cellXfs count="652">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xf>
    <xf numFmtId="0" fontId="2" fillId="0" borderId="0" xfId="0" applyFont="1" applyAlignment="1">
      <alignment horizont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NumberFormat="1" applyFont="1" applyAlignment="1" applyProtection="1">
      <alignment horizontal="center"/>
      <protection locked="0"/>
    </xf>
    <xf numFmtId="0" fontId="4" fillId="0" borderId="0" xfId="0" applyNumberFormat="1" applyFont="1" applyBorder="1" applyAlignment="1" applyProtection="1">
      <alignment horizontal="center"/>
      <protection locked="0"/>
    </xf>
    <xf numFmtId="0" fontId="2"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5" fillId="21" borderId="17" xfId="0" applyNumberFormat="1" applyFont="1" applyFill="1" applyBorder="1" applyAlignment="1" applyProtection="1">
      <alignment horizontal="center"/>
      <protection/>
    </xf>
    <xf numFmtId="0" fontId="5" fillId="21" borderId="13" xfId="0" applyNumberFormat="1" applyFont="1" applyFill="1" applyBorder="1" applyAlignment="1" applyProtection="1">
      <alignment horizontal="center" wrapText="1"/>
      <protection/>
    </xf>
    <xf numFmtId="0" fontId="5" fillId="21" borderId="12" xfId="0" applyNumberFormat="1" applyFont="1" applyFill="1" applyBorder="1" applyAlignment="1" applyProtection="1">
      <alignment horizontal="center" wrapText="1"/>
      <protection/>
    </xf>
    <xf numFmtId="0" fontId="5" fillId="21" borderId="12" xfId="0" applyNumberFormat="1" applyFont="1" applyFill="1" applyBorder="1" applyAlignment="1" applyProtection="1">
      <alignment horizontal="center" wrapText="1"/>
      <protection locked="0"/>
    </xf>
    <xf numFmtId="0" fontId="5" fillId="21" borderId="12" xfId="0" applyNumberFormat="1" applyFont="1" applyFill="1" applyBorder="1" applyAlignment="1" applyProtection="1">
      <alignment horizontal="center"/>
      <protection locked="0"/>
    </xf>
    <xf numFmtId="0" fontId="2" fillId="0" borderId="18" xfId="0" applyNumberFormat="1" applyFont="1" applyBorder="1" applyAlignment="1" applyProtection="1">
      <alignment horizontal="center" wrapText="1"/>
      <protection/>
    </xf>
    <xf numFmtId="0" fontId="2" fillId="0" borderId="19" xfId="0" applyNumberFormat="1" applyFont="1" applyBorder="1" applyAlignment="1" applyProtection="1">
      <alignment horizontal="center" wrapText="1"/>
      <protection/>
    </xf>
    <xf numFmtId="0" fontId="2" fillId="0" borderId="20" xfId="0" applyNumberFormat="1" applyFont="1" applyBorder="1" applyAlignment="1" applyProtection="1">
      <alignment horizontal="center" wrapText="1"/>
      <protection/>
    </xf>
    <xf numFmtId="0" fontId="2" fillId="0" borderId="20" xfId="0" applyNumberFormat="1" applyFont="1" applyBorder="1" applyAlignment="1" applyProtection="1">
      <alignment horizontal="center" wrapText="1"/>
      <protection locked="0"/>
    </xf>
    <xf numFmtId="0" fontId="2" fillId="0" borderId="21" xfId="0" applyNumberFormat="1" applyFont="1" applyBorder="1" applyAlignment="1" applyProtection="1">
      <alignment horizontal="center" wrapText="1"/>
      <protection/>
    </xf>
    <xf numFmtId="0" fontId="2" fillId="0" borderId="22" xfId="0" applyNumberFormat="1" applyFont="1" applyBorder="1" applyAlignment="1" applyProtection="1">
      <alignment horizontal="center" wrapText="1"/>
      <protection/>
    </xf>
    <xf numFmtId="0" fontId="2" fillId="0" borderId="23" xfId="0" applyNumberFormat="1" applyFont="1" applyBorder="1" applyAlignment="1" applyProtection="1">
      <alignment horizontal="center" wrapText="1"/>
      <protection/>
    </xf>
    <xf numFmtId="0" fontId="2" fillId="0" borderId="24" xfId="0" applyNumberFormat="1" applyFont="1" applyBorder="1" applyAlignment="1" applyProtection="1">
      <alignment horizontal="center" wrapText="1"/>
      <protection/>
    </xf>
    <xf numFmtId="0" fontId="2" fillId="0" borderId="25" xfId="0" applyNumberFormat="1" applyFont="1" applyBorder="1" applyAlignment="1" applyProtection="1">
      <alignment horizontal="center" wrapText="1"/>
      <protection/>
    </xf>
    <xf numFmtId="0" fontId="2" fillId="0" borderId="26" xfId="0" applyNumberFormat="1" applyFont="1" applyBorder="1" applyAlignment="1" applyProtection="1">
      <alignment horizontal="center" wrapText="1"/>
      <protection locked="0"/>
    </xf>
    <xf numFmtId="0" fontId="8" fillId="0" borderId="27" xfId="0" applyNumberFormat="1" applyFont="1" applyBorder="1" applyAlignment="1" applyProtection="1">
      <alignment horizontal="center" wrapText="1"/>
      <protection locked="0"/>
    </xf>
    <xf numFmtId="0" fontId="2" fillId="0" borderId="28" xfId="0" applyNumberFormat="1" applyFont="1" applyBorder="1" applyAlignment="1" applyProtection="1">
      <alignment horizontal="center" wrapText="1"/>
      <protection/>
    </xf>
    <xf numFmtId="0" fontId="2" fillId="0" borderId="29" xfId="0" applyNumberFormat="1" applyFont="1" applyBorder="1" applyAlignment="1" applyProtection="1">
      <alignment horizontal="center" wrapText="1"/>
      <protection/>
    </xf>
    <xf numFmtId="0" fontId="2" fillId="0" borderId="30" xfId="0" applyNumberFormat="1" applyFont="1" applyBorder="1" applyAlignment="1" applyProtection="1">
      <alignment horizontal="center" wrapText="1"/>
      <protection locked="0"/>
    </xf>
    <xf numFmtId="0" fontId="0" fillId="0" borderId="18" xfId="0" applyNumberFormat="1" applyFont="1" applyBorder="1" applyAlignment="1" applyProtection="1">
      <alignment horizontal="center" vertical="center" wrapText="1"/>
      <protection/>
    </xf>
    <xf numFmtId="0" fontId="0" fillId="0" borderId="21" xfId="0" applyNumberFormat="1" applyFont="1" applyBorder="1" applyAlignment="1" applyProtection="1">
      <alignment horizontal="center" vertical="center" wrapText="1"/>
      <protection/>
    </xf>
    <xf numFmtId="0" fontId="0" fillId="0" borderId="28" xfId="0" applyNumberFormat="1" applyFont="1" applyBorder="1" applyAlignment="1" applyProtection="1">
      <alignment horizontal="center" vertical="center" wrapText="1"/>
      <protection/>
    </xf>
    <xf numFmtId="0" fontId="0" fillId="0" borderId="31" xfId="0" applyNumberFormat="1" applyFont="1" applyBorder="1" applyAlignment="1" applyProtection="1">
      <alignment horizontal="center" vertical="center" wrapText="1"/>
      <protection/>
    </xf>
    <xf numFmtId="0" fontId="2" fillId="0" borderId="32" xfId="0" applyNumberFormat="1" applyFont="1" applyBorder="1" applyAlignment="1" applyProtection="1">
      <alignment horizontal="center" wrapText="1"/>
      <protection/>
    </xf>
    <xf numFmtId="0" fontId="2" fillId="0" borderId="33" xfId="0" applyNumberFormat="1" applyFont="1" applyBorder="1" applyAlignment="1" applyProtection="1">
      <alignment horizontal="center" wrapText="1"/>
      <protection locked="0"/>
    </xf>
    <xf numFmtId="0" fontId="0" fillId="0" borderId="34" xfId="0" applyNumberFormat="1" applyFont="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xf>
    <xf numFmtId="0" fontId="0" fillId="0" borderId="27" xfId="0" applyNumberFormat="1" applyFont="1" applyBorder="1" applyAlignment="1" applyProtection="1">
      <alignment horizontal="center" vertical="center" wrapText="1"/>
      <protection locked="0"/>
    </xf>
    <xf numFmtId="0" fontId="2" fillId="0" borderId="35" xfId="0" applyNumberFormat="1" applyFont="1" applyBorder="1" applyAlignment="1" applyProtection="1">
      <alignment horizontal="center" wrapText="1"/>
      <protection/>
    </xf>
    <xf numFmtId="0" fontId="2" fillId="0" borderId="36" xfId="0" applyNumberFormat="1" applyFont="1" applyBorder="1" applyAlignment="1" applyProtection="1">
      <alignment horizontal="center" wrapText="1"/>
      <protection/>
    </xf>
    <xf numFmtId="0" fontId="2" fillId="0" borderId="37" xfId="0" applyNumberFormat="1" applyFont="1" applyBorder="1" applyAlignment="1" applyProtection="1">
      <alignment horizontal="center" wrapText="1"/>
      <protection/>
    </xf>
    <xf numFmtId="0" fontId="2" fillId="0" borderId="37" xfId="0" applyNumberFormat="1" applyFont="1" applyBorder="1" applyAlignment="1" applyProtection="1">
      <alignment horizontal="center" wrapText="1"/>
      <protection locked="0"/>
    </xf>
    <xf numFmtId="0" fontId="2" fillId="0" borderId="38" xfId="0" applyNumberFormat="1" applyFont="1" applyBorder="1" applyAlignment="1" applyProtection="1">
      <alignment horizontal="center" wrapText="1"/>
      <protection/>
    </xf>
    <xf numFmtId="0" fontId="2" fillId="0" borderId="39" xfId="0" applyNumberFormat="1" applyFont="1" applyBorder="1" applyAlignment="1" applyProtection="1">
      <alignment horizontal="center" wrapText="1"/>
      <protection/>
    </xf>
    <xf numFmtId="0" fontId="2" fillId="0" borderId="40" xfId="0" applyNumberFormat="1" applyFont="1" applyBorder="1" applyAlignment="1" applyProtection="1">
      <alignment horizontal="center" wrapText="1"/>
      <protection/>
    </xf>
    <xf numFmtId="0" fontId="2" fillId="0" borderId="41" xfId="0" applyNumberFormat="1" applyFont="1" applyBorder="1" applyAlignment="1" applyProtection="1">
      <alignment horizontal="center" wrapText="1"/>
      <protection/>
    </xf>
    <xf numFmtId="0" fontId="2" fillId="0" borderId="13" xfId="0" applyNumberFormat="1" applyFont="1" applyFill="1" applyBorder="1" applyAlignment="1" applyProtection="1">
      <alignment horizontal="center" wrapText="1"/>
      <protection locked="0"/>
    </xf>
    <xf numFmtId="0" fontId="10" fillId="0" borderId="17" xfId="0" applyNumberFormat="1" applyFont="1" applyBorder="1" applyAlignment="1" applyProtection="1">
      <alignment horizontal="center" vertical="center" wrapText="1"/>
      <protection locked="0"/>
    </xf>
    <xf numFmtId="0" fontId="10" fillId="0" borderId="42" xfId="0" applyNumberFormat="1" applyFont="1" applyBorder="1" applyAlignment="1" applyProtection="1">
      <alignment horizontal="center" vertical="center" wrapText="1"/>
      <protection locked="0"/>
    </xf>
    <xf numFmtId="0" fontId="2" fillId="0" borderId="35" xfId="0" applyNumberFormat="1" applyFont="1" applyBorder="1" applyAlignment="1" applyProtection="1">
      <alignment horizontal="center" vertical="center" wrapText="1"/>
      <protection/>
    </xf>
    <xf numFmtId="0" fontId="2" fillId="0" borderId="36" xfId="0" applyNumberFormat="1" applyFont="1" applyBorder="1" applyAlignment="1" applyProtection="1">
      <alignment horizontal="center" vertical="center" wrapText="1"/>
      <protection/>
    </xf>
    <xf numFmtId="0" fontId="2" fillId="0" borderId="37" xfId="0" applyNumberFormat="1" applyFont="1" applyBorder="1" applyAlignment="1" applyProtection="1">
      <alignment horizontal="center" vertical="center" wrapText="1"/>
      <protection/>
    </xf>
    <xf numFmtId="0" fontId="2" fillId="0" borderId="21" xfId="0" applyNumberFormat="1" applyFont="1" applyBorder="1" applyAlignment="1" applyProtection="1">
      <alignment horizontal="center" vertical="center" wrapText="1"/>
      <protection/>
    </xf>
    <xf numFmtId="0" fontId="2" fillId="0" borderId="22" xfId="0" applyNumberFormat="1" applyFont="1" applyBorder="1" applyAlignment="1" applyProtection="1">
      <alignment horizontal="center" vertical="center" wrapText="1"/>
      <protection/>
    </xf>
    <xf numFmtId="0" fontId="2" fillId="0" borderId="23" xfId="0" applyNumberFormat="1" applyFont="1" applyBorder="1" applyAlignment="1" applyProtection="1">
      <alignment horizontal="center" vertical="center" wrapText="1"/>
      <protection/>
    </xf>
    <xf numFmtId="0" fontId="2" fillId="0" borderId="28" xfId="0" applyNumberFormat="1" applyFont="1" applyBorder="1" applyAlignment="1" applyProtection="1">
      <alignment horizontal="center" vertical="center" wrapText="1"/>
      <protection/>
    </xf>
    <xf numFmtId="0" fontId="2" fillId="0" borderId="29" xfId="0" applyNumberFormat="1" applyFont="1" applyBorder="1" applyAlignment="1" applyProtection="1">
      <alignment horizontal="center" vertical="center" wrapText="1"/>
      <protection/>
    </xf>
    <xf numFmtId="0" fontId="2" fillId="0" borderId="38"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2" fillId="0" borderId="43" xfId="0" applyNumberFormat="1" applyFont="1" applyBorder="1" applyAlignment="1" applyProtection="1">
      <alignment horizontal="center" wrapText="1"/>
      <protection locked="0"/>
    </xf>
    <xf numFmtId="0" fontId="2" fillId="0" borderId="44" xfId="0" applyNumberFormat="1" applyFont="1" applyBorder="1" applyAlignment="1" applyProtection="1">
      <alignment horizontal="center" wrapText="1"/>
      <protection locked="0"/>
    </xf>
    <xf numFmtId="0" fontId="2" fillId="0" borderId="39" xfId="0" applyNumberFormat="1" applyFont="1" applyBorder="1" applyAlignment="1" applyProtection="1">
      <alignment horizontal="center" vertical="center" wrapText="1"/>
      <protection/>
    </xf>
    <xf numFmtId="0" fontId="2" fillId="0" borderId="34" xfId="0" applyNumberFormat="1" applyFont="1" applyBorder="1" applyAlignment="1" applyProtection="1">
      <alignment horizontal="center" wrapText="1"/>
      <protection locked="0"/>
    </xf>
    <xf numFmtId="0" fontId="2" fillId="0" borderId="45" xfId="0" applyNumberFormat="1" applyFont="1" applyBorder="1" applyAlignment="1" applyProtection="1">
      <alignment horizontal="center" wrapText="1"/>
      <protection locked="0"/>
    </xf>
    <xf numFmtId="0" fontId="2" fillId="0" borderId="2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1" fillId="0" borderId="46" xfId="0" applyNumberFormat="1" applyFont="1" applyBorder="1" applyAlignment="1" applyProtection="1">
      <alignment horizontal="left" vertical="center" wrapText="1"/>
      <protection locked="0"/>
    </xf>
    <xf numFmtId="0" fontId="11" fillId="0" borderId="19" xfId="0" applyNumberFormat="1" applyFont="1" applyBorder="1" applyAlignment="1" applyProtection="1">
      <alignment horizontal="left" vertical="center"/>
      <protection locked="0"/>
    </xf>
    <xf numFmtId="0" fontId="11" fillId="0" borderId="19" xfId="0" applyNumberFormat="1" applyFont="1" applyBorder="1" applyAlignment="1" applyProtection="1">
      <alignment horizontal="left" vertical="center" wrapText="1"/>
      <protection locked="0"/>
    </xf>
    <xf numFmtId="0" fontId="11" fillId="0" borderId="47" xfId="0" applyNumberFormat="1" applyFont="1" applyBorder="1" applyAlignment="1" applyProtection="1">
      <alignment vertical="center" wrapText="1"/>
      <protection locked="0"/>
    </xf>
    <xf numFmtId="0" fontId="11" fillId="0" borderId="22" xfId="0" applyNumberFormat="1" applyFont="1" applyBorder="1" applyAlignment="1" applyProtection="1">
      <alignment vertical="center"/>
      <protection locked="0"/>
    </xf>
    <xf numFmtId="0" fontId="11" fillId="0" borderId="22" xfId="0" applyNumberFormat="1" applyFont="1" applyBorder="1" applyAlignment="1" applyProtection="1">
      <alignment vertical="center" wrapText="1"/>
      <protection locked="0"/>
    </xf>
    <xf numFmtId="0" fontId="11" fillId="0" borderId="47" xfId="0" applyNumberFormat="1" applyFont="1" applyBorder="1" applyAlignment="1" applyProtection="1">
      <alignment horizontal="left" vertical="center" wrapText="1"/>
      <protection locked="0"/>
    </xf>
    <xf numFmtId="0" fontId="11" fillId="0" borderId="22" xfId="0" applyNumberFormat="1" applyFont="1" applyBorder="1" applyAlignment="1" applyProtection="1">
      <alignment horizontal="left" vertical="center"/>
      <protection locked="0"/>
    </xf>
    <xf numFmtId="0" fontId="11" fillId="0" borderId="22" xfId="59" applyNumberFormat="1" applyFont="1" applyBorder="1" applyAlignment="1" applyProtection="1">
      <alignment horizontal="left" vertical="center"/>
      <protection locked="0"/>
    </xf>
    <xf numFmtId="0" fontId="11" fillId="0" borderId="22" xfId="60" applyNumberFormat="1" applyFont="1" applyBorder="1" applyAlignment="1" applyProtection="1">
      <alignment horizontal="left" vertical="center"/>
      <protection locked="0"/>
    </xf>
    <xf numFmtId="0" fontId="11" fillId="0" borderId="22" xfId="0" applyNumberFormat="1" applyFont="1" applyBorder="1" applyAlignment="1" applyProtection="1">
      <alignment horizontal="left" vertical="center" wrapText="1"/>
      <protection locked="0"/>
    </xf>
    <xf numFmtId="0" fontId="0" fillId="0" borderId="22" xfId="0" applyNumberFormat="1" applyBorder="1" applyAlignment="1" applyProtection="1">
      <alignment vertical="center"/>
      <protection locked="0"/>
    </xf>
    <xf numFmtId="0" fontId="11" fillId="0" borderId="47"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0" fontId="2" fillId="0" borderId="0" xfId="0" applyNumberFormat="1" applyFont="1" applyBorder="1" applyAlignment="1" applyProtection="1">
      <alignment horizontal="center" wrapText="1"/>
      <protection locked="0"/>
    </xf>
    <xf numFmtId="0" fontId="11" fillId="0" borderId="0" xfId="0" applyNumberFormat="1" applyFont="1" applyFill="1" applyBorder="1" applyAlignment="1" applyProtection="1">
      <alignment vertical="top" wrapText="1"/>
      <protection locked="0"/>
    </xf>
    <xf numFmtId="0" fontId="2"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2" fillId="0" borderId="40" xfId="0" applyNumberFormat="1" applyFont="1" applyBorder="1" applyAlignment="1" applyProtection="1">
      <alignment horizontal="center" vertical="center" wrapText="1"/>
      <protection/>
    </xf>
    <xf numFmtId="0" fontId="2" fillId="0" borderId="35" xfId="0" applyNumberFormat="1" applyFont="1" applyBorder="1" applyAlignment="1" applyProtection="1">
      <alignment horizontal="center"/>
      <protection/>
    </xf>
    <xf numFmtId="0" fontId="2" fillId="0" borderId="14" xfId="0" applyNumberFormat="1" applyFont="1" applyFill="1" applyBorder="1" applyAlignment="1" applyProtection="1">
      <alignment horizontal="center" wrapText="1"/>
      <protection locked="0"/>
    </xf>
    <xf numFmtId="0" fontId="2" fillId="0" borderId="28" xfId="0" applyNumberFormat="1" applyFont="1" applyBorder="1" applyAlignment="1" applyProtection="1">
      <alignment horizontal="center"/>
      <protection/>
    </xf>
    <xf numFmtId="0" fontId="2" fillId="0" borderId="11" xfId="0" applyNumberFormat="1" applyFont="1" applyBorder="1" applyAlignment="1" applyProtection="1">
      <alignment horizontal="center" wrapText="1"/>
      <protection locked="0"/>
    </xf>
    <xf numFmtId="0" fontId="2" fillId="0" borderId="16" xfId="0" applyNumberFormat="1" applyFont="1" applyBorder="1" applyAlignment="1" applyProtection="1">
      <alignment horizontal="center" wrapText="1"/>
      <protection locked="0"/>
    </xf>
    <xf numFmtId="0" fontId="0" fillId="0" borderId="19"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22" xfId="0" applyNumberFormat="1" applyFont="1" applyBorder="1" applyAlignment="1" applyProtection="1">
      <alignment horizontal="center"/>
      <protection/>
    </xf>
    <xf numFmtId="0" fontId="0" fillId="0" borderId="22"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48" xfId="0" applyNumberFormat="1" applyFont="1" applyBorder="1" applyAlignment="1" applyProtection="1">
      <alignment horizontal="center"/>
      <protection/>
    </xf>
    <xf numFmtId="0" fontId="12" fillId="0" borderId="36" xfId="0" applyNumberFormat="1" applyFont="1" applyBorder="1" applyAlignment="1" applyProtection="1">
      <alignment horizontal="center" vertical="center" wrapText="1"/>
      <protection/>
    </xf>
    <xf numFmtId="0" fontId="12" fillId="0" borderId="37" xfId="0" applyNumberFormat="1" applyFont="1" applyBorder="1" applyAlignment="1" applyProtection="1">
      <alignment horizontal="center" vertical="center" wrapText="1"/>
      <protection/>
    </xf>
    <xf numFmtId="0" fontId="0" fillId="0" borderId="49" xfId="0" applyNumberFormat="1" applyFont="1" applyBorder="1" applyAlignment="1" applyProtection="1">
      <alignment horizontal="center"/>
      <protection/>
    </xf>
    <xf numFmtId="0" fontId="12" fillId="0" borderId="23" xfId="0" applyNumberFormat="1" applyFont="1" applyBorder="1" applyAlignment="1" applyProtection="1">
      <alignment horizontal="center" vertical="center" wrapText="1"/>
      <protection/>
    </xf>
    <xf numFmtId="0" fontId="0" fillId="0" borderId="50" xfId="0" applyNumberFormat="1" applyFont="1" applyBorder="1" applyAlignment="1" applyProtection="1">
      <alignment horizontal="center"/>
      <protection/>
    </xf>
    <xf numFmtId="0" fontId="12" fillId="0" borderId="38" xfId="0" applyNumberFormat="1" applyFont="1" applyBorder="1" applyAlignment="1" applyProtection="1">
      <alignment horizontal="center" vertical="center" wrapText="1"/>
      <protection/>
    </xf>
    <xf numFmtId="0" fontId="0" fillId="0" borderId="51" xfId="0" applyNumberFormat="1" applyFont="1" applyBorder="1" applyAlignment="1" applyProtection="1">
      <alignment horizontal="center"/>
      <protection/>
    </xf>
    <xf numFmtId="0" fontId="0" fillId="0" borderId="52" xfId="0" applyNumberFormat="1" applyFont="1" applyBorder="1" applyAlignment="1" applyProtection="1">
      <alignment horizontal="center"/>
      <protection/>
    </xf>
    <xf numFmtId="0" fontId="0" fillId="0" borderId="52" xfId="0" applyNumberFormat="1" applyFont="1" applyBorder="1" applyAlignment="1" applyProtection="1">
      <alignment horizontal="center"/>
      <protection locked="0"/>
    </xf>
    <xf numFmtId="0" fontId="0" fillId="0" borderId="53" xfId="0" applyNumberFormat="1" applyFont="1" applyBorder="1" applyAlignment="1" applyProtection="1">
      <alignment horizontal="center"/>
      <protection locked="0"/>
    </xf>
    <xf numFmtId="0" fontId="12" fillId="0" borderId="35" xfId="0" applyNumberFormat="1" applyFont="1" applyBorder="1" applyAlignment="1" applyProtection="1">
      <alignment horizontal="center" vertical="center" wrapText="1"/>
      <protection/>
    </xf>
    <xf numFmtId="0" fontId="12" fillId="0" borderId="54" xfId="0" applyNumberFormat="1" applyFont="1" applyBorder="1" applyAlignment="1" applyProtection="1">
      <alignment horizontal="center" vertical="center" wrapText="1"/>
      <protection/>
    </xf>
    <xf numFmtId="0" fontId="14" fillId="0" borderId="43" xfId="0" applyNumberFormat="1" applyFont="1" applyFill="1" applyBorder="1" applyAlignment="1" applyProtection="1">
      <alignment horizontal="center" vertical="center" wrapText="1"/>
      <protection locked="0"/>
    </xf>
    <xf numFmtId="0" fontId="12" fillId="0" borderId="39" xfId="0" applyNumberFormat="1" applyFont="1" applyBorder="1" applyAlignment="1" applyProtection="1">
      <alignment horizontal="center" vertical="center" wrapText="1"/>
      <protection/>
    </xf>
    <xf numFmtId="0" fontId="12" fillId="0" borderId="55" xfId="0" applyNumberFormat="1" applyFont="1" applyBorder="1" applyAlignment="1" applyProtection="1">
      <alignment horizontal="center" vertical="center" wrapText="1"/>
      <protection/>
    </xf>
    <xf numFmtId="0" fontId="14" fillId="0" borderId="56" xfId="0" applyNumberFormat="1" applyFont="1" applyFill="1" applyBorder="1" applyAlignment="1" applyProtection="1">
      <alignment horizontal="center" vertical="center" wrapText="1"/>
      <protection locked="0"/>
    </xf>
    <xf numFmtId="0" fontId="14" fillId="0" borderId="56" xfId="0" applyNumberFormat="1" applyFont="1" applyFill="1" applyBorder="1" applyAlignment="1" applyProtection="1">
      <alignment horizontal="left" vertical="center" wrapText="1" indent="1"/>
      <protection locked="0"/>
    </xf>
    <xf numFmtId="0" fontId="12" fillId="0" borderId="28" xfId="0" applyNumberFormat="1" applyFont="1" applyBorder="1" applyAlignment="1" applyProtection="1">
      <alignment horizontal="center" vertical="center" wrapText="1"/>
      <protection/>
    </xf>
    <xf numFmtId="0" fontId="12" fillId="0" borderId="57" xfId="0" applyNumberFormat="1" applyFont="1" applyBorder="1" applyAlignment="1" applyProtection="1">
      <alignment horizontal="center" vertical="center" wrapText="1"/>
      <protection/>
    </xf>
    <xf numFmtId="0" fontId="14" fillId="0" borderId="58" xfId="0" applyNumberFormat="1" applyFont="1" applyFill="1" applyBorder="1" applyAlignment="1" applyProtection="1">
      <alignment horizontal="center" vertical="center" wrapText="1"/>
      <protection locked="0"/>
    </xf>
    <xf numFmtId="0" fontId="4" fillId="0" borderId="35" xfId="0" applyNumberFormat="1" applyFont="1" applyBorder="1" applyAlignment="1" applyProtection="1">
      <alignment horizontal="center" vertical="center" wrapText="1"/>
      <protection/>
    </xf>
    <xf numFmtId="0" fontId="2" fillId="0" borderId="36" xfId="0" applyNumberFormat="1" applyFont="1" applyBorder="1" applyAlignment="1" applyProtection="1">
      <alignment horizontal="center" wrapText="1"/>
      <protection locked="0"/>
    </xf>
    <xf numFmtId="0" fontId="4" fillId="0" borderId="21" xfId="0" applyNumberFormat="1" applyFont="1" applyBorder="1" applyAlignment="1" applyProtection="1">
      <alignment horizontal="center" vertical="center" wrapText="1"/>
      <protection/>
    </xf>
    <xf numFmtId="0" fontId="2" fillId="0" borderId="22" xfId="0" applyNumberFormat="1" applyFont="1" applyBorder="1" applyAlignment="1" applyProtection="1">
      <alignment horizontal="center" wrapText="1"/>
      <protection locked="0"/>
    </xf>
    <xf numFmtId="0" fontId="4" fillId="0" borderId="28" xfId="0" applyNumberFormat="1" applyFont="1" applyBorder="1" applyAlignment="1" applyProtection="1">
      <alignment horizontal="center" vertical="center" wrapText="1"/>
      <protection/>
    </xf>
    <xf numFmtId="0" fontId="2" fillId="0" borderId="29" xfId="0" applyNumberFormat="1" applyFont="1" applyBorder="1" applyAlignment="1" applyProtection="1">
      <alignment horizontal="center" wrapText="1"/>
      <protection locked="0"/>
    </xf>
    <xf numFmtId="0" fontId="2" fillId="0" borderId="51" xfId="0" applyNumberFormat="1" applyFont="1" applyBorder="1" applyAlignment="1" applyProtection="1">
      <alignment horizontal="center"/>
      <protection/>
    </xf>
    <xf numFmtId="0" fontId="2" fillId="0" borderId="52" xfId="0" applyNumberFormat="1" applyFont="1" applyBorder="1" applyAlignment="1" applyProtection="1">
      <alignment horizontal="center"/>
      <protection/>
    </xf>
    <xf numFmtId="0" fontId="2" fillId="0" borderId="52" xfId="0" applyNumberFormat="1" applyFont="1" applyBorder="1" applyAlignment="1" applyProtection="1">
      <alignment horizontal="center"/>
      <protection locked="0"/>
    </xf>
    <xf numFmtId="0" fontId="2" fillId="0" borderId="53" xfId="0" applyNumberFormat="1" applyFont="1" applyBorder="1" applyAlignment="1" applyProtection="1">
      <alignment horizontal="center"/>
      <protection locked="0"/>
    </xf>
    <xf numFmtId="0" fontId="2" fillId="0" borderId="24" xfId="0" applyNumberFormat="1" applyFont="1" applyBorder="1" applyAlignment="1" applyProtection="1">
      <alignment horizontal="center"/>
      <protection/>
    </xf>
    <xf numFmtId="0" fontId="2" fillId="0" borderId="25" xfId="0" applyNumberFormat="1" applyFont="1" applyBorder="1" applyAlignment="1" applyProtection="1">
      <alignment horizontal="center"/>
      <protection/>
    </xf>
    <xf numFmtId="0" fontId="2" fillId="0" borderId="25" xfId="0" applyNumberFormat="1" applyFont="1" applyBorder="1" applyAlignment="1" applyProtection="1">
      <alignment horizontal="center"/>
      <protection locked="0"/>
    </xf>
    <xf numFmtId="0" fontId="2" fillId="0" borderId="27" xfId="0" applyNumberFormat="1" applyFont="1" applyBorder="1" applyAlignment="1" applyProtection="1">
      <alignment horizontal="center"/>
      <protection locked="0"/>
    </xf>
    <xf numFmtId="0" fontId="2" fillId="0" borderId="18" xfId="0" applyNumberFormat="1" applyFont="1" applyBorder="1" applyAlignment="1" applyProtection="1">
      <alignment horizontal="center"/>
      <protection/>
    </xf>
    <xf numFmtId="0" fontId="2" fillId="0" borderId="21" xfId="0" applyNumberFormat="1" applyFont="1" applyBorder="1" applyAlignment="1" applyProtection="1">
      <alignment horizontal="center"/>
      <protection/>
    </xf>
    <xf numFmtId="0" fontId="4" fillId="0" borderId="35" xfId="0" applyNumberFormat="1" applyFont="1" applyBorder="1" applyAlignment="1" applyProtection="1">
      <alignment horizontal="center" wrapText="1"/>
      <protection/>
    </xf>
    <xf numFmtId="0" fontId="4" fillId="0" borderId="36" xfId="0" applyNumberFormat="1" applyFont="1" applyBorder="1" applyAlignment="1" applyProtection="1">
      <alignment horizontal="center" wrapText="1"/>
      <protection/>
    </xf>
    <xf numFmtId="0" fontId="4" fillId="0" borderId="28" xfId="0" applyNumberFormat="1" applyFont="1" applyBorder="1" applyAlignment="1" applyProtection="1">
      <alignment horizontal="center" wrapText="1"/>
      <protection/>
    </xf>
    <xf numFmtId="0" fontId="4" fillId="0" borderId="29" xfId="0" applyNumberFormat="1" applyFont="1" applyBorder="1" applyAlignment="1" applyProtection="1">
      <alignment horizontal="center" wrapText="1"/>
      <protection/>
    </xf>
    <xf numFmtId="0" fontId="14" fillId="0" borderId="51" xfId="0" applyNumberFormat="1" applyFont="1" applyFill="1" applyBorder="1" applyAlignment="1" applyProtection="1">
      <alignment horizontal="center" vertical="center" wrapText="1"/>
      <protection/>
    </xf>
    <xf numFmtId="0" fontId="14" fillId="0" borderId="52" xfId="0" applyNumberFormat="1" applyFont="1" applyBorder="1" applyAlignment="1" applyProtection="1">
      <alignment horizontal="center" vertical="center"/>
      <protection/>
    </xf>
    <xf numFmtId="0" fontId="2" fillId="0" borderId="33" xfId="0" applyNumberFormat="1" applyFont="1" applyBorder="1" applyAlignment="1" applyProtection="1">
      <alignment horizontal="center" vertical="center" wrapText="1"/>
      <protection locked="0"/>
    </xf>
    <xf numFmtId="0" fontId="4" fillId="0" borderId="59" xfId="0" applyNumberFormat="1" applyFont="1" applyFill="1" applyBorder="1" applyAlignment="1" applyProtection="1">
      <alignment horizontal="left" wrapText="1"/>
      <protection locked="0"/>
    </xf>
    <xf numFmtId="0" fontId="4" fillId="0" borderId="52" xfId="0" applyNumberFormat="1" applyFont="1" applyFill="1" applyBorder="1" applyAlignment="1" applyProtection="1">
      <alignment horizontal="left" wrapText="1"/>
      <protection locked="0"/>
    </xf>
    <xf numFmtId="0" fontId="2" fillId="0" borderId="59" xfId="0" applyNumberFormat="1" applyFont="1" applyBorder="1" applyAlignment="1" applyProtection="1">
      <alignment horizontal="center" vertical="center" wrapText="1"/>
      <protection locked="0"/>
    </xf>
    <xf numFmtId="0" fontId="2" fillId="0" borderId="53" xfId="0" applyNumberFormat="1" applyFont="1" applyBorder="1" applyAlignment="1" applyProtection="1">
      <alignment horizontal="center" vertical="center" wrapText="1"/>
      <protection locked="0"/>
    </xf>
    <xf numFmtId="0" fontId="14" fillId="0" borderId="24" xfId="0" applyNumberFormat="1" applyFont="1" applyFill="1" applyBorder="1" applyAlignment="1" applyProtection="1">
      <alignment horizontal="center" vertical="center" wrapText="1"/>
      <protection/>
    </xf>
    <xf numFmtId="0" fontId="14" fillId="0" borderId="25" xfId="0" applyNumberFormat="1" applyFont="1" applyBorder="1" applyAlignment="1" applyProtection="1">
      <alignment horizontal="center" vertical="center"/>
      <protection/>
    </xf>
    <xf numFmtId="0" fontId="2" fillId="0" borderId="26" xfId="0" applyNumberFormat="1" applyFont="1" applyBorder="1" applyAlignment="1" applyProtection="1">
      <alignment horizontal="center" vertical="center" wrapText="1"/>
      <protection locked="0"/>
    </xf>
    <xf numFmtId="0" fontId="2" fillId="0" borderId="27" xfId="0" applyNumberFormat="1" applyFont="1" applyBorder="1" applyAlignment="1" applyProtection="1">
      <alignment horizontal="center" vertical="center" wrapText="1"/>
      <protection locked="0"/>
    </xf>
    <xf numFmtId="0" fontId="0" fillId="0" borderId="35" xfId="0" applyNumberFormat="1" applyBorder="1" applyAlignment="1" applyProtection="1">
      <alignment vertical="center"/>
      <protection/>
    </xf>
    <xf numFmtId="0" fontId="0" fillId="0" borderId="21" xfId="0" applyNumberFormat="1" applyBorder="1" applyAlignment="1" applyProtection="1">
      <alignment vertical="center"/>
      <protection/>
    </xf>
    <xf numFmtId="0" fontId="12" fillId="0" borderId="22" xfId="0" applyNumberFormat="1" applyFont="1" applyBorder="1" applyAlignment="1" applyProtection="1">
      <alignment horizontal="center" vertical="center" wrapText="1"/>
      <protection/>
    </xf>
    <xf numFmtId="0" fontId="0" fillId="0" borderId="28" xfId="0" applyNumberFormat="1" applyBorder="1" applyAlignment="1" applyProtection="1">
      <alignment vertical="center"/>
      <protection/>
    </xf>
    <xf numFmtId="0" fontId="12" fillId="0" borderId="29" xfId="0" applyNumberFormat="1" applyFont="1" applyBorder="1" applyAlignment="1" applyProtection="1">
      <alignment horizontal="center" vertical="center" wrapText="1"/>
      <protection/>
    </xf>
    <xf numFmtId="0" fontId="12" fillId="0" borderId="0" xfId="0" applyNumberFormat="1" applyFont="1" applyAlignment="1" applyProtection="1">
      <alignment horizontal="center" vertical="center" wrapText="1"/>
      <protection/>
    </xf>
    <xf numFmtId="0" fontId="2"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0" fillId="21" borderId="13" xfId="0" applyNumberForma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20" fillId="0" borderId="0" xfId="0" applyNumberFormat="1" applyFont="1" applyFill="1" applyBorder="1" applyAlignment="1" applyProtection="1">
      <alignment vertical="center"/>
      <protection locked="0"/>
    </xf>
    <xf numFmtId="0" fontId="18" fillId="0" borderId="12"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locked="0"/>
    </xf>
    <xf numFmtId="0" fontId="18" fillId="0" borderId="60" xfId="0" applyNumberFormat="1" applyFont="1" applyBorder="1" applyAlignment="1" applyProtection="1">
      <alignment horizontal="left" vertical="center" wrapText="1"/>
      <protection/>
    </xf>
    <xf numFmtId="0" fontId="21" fillId="0" borderId="61" xfId="0" applyNumberFormat="1" applyFont="1" applyBorder="1" applyAlignment="1" applyProtection="1">
      <alignment horizontal="center" vertical="center" wrapText="1"/>
      <protection/>
    </xf>
    <xf numFmtId="0" fontId="5" fillId="0" borderId="35" xfId="0" applyNumberFormat="1" applyFont="1" applyBorder="1" applyAlignment="1" applyProtection="1">
      <alignment horizontal="center" vertical="center"/>
      <protection/>
    </xf>
    <xf numFmtId="0" fontId="21" fillId="0" borderId="62" xfId="0" applyNumberFormat="1" applyFont="1" applyBorder="1" applyAlignment="1" applyProtection="1">
      <alignment horizontal="center" vertical="center" wrapText="1"/>
      <protection locked="0"/>
    </xf>
    <xf numFmtId="0" fontId="21" fillId="0" borderId="63" xfId="0" applyNumberFormat="1" applyFont="1" applyBorder="1" applyAlignment="1" applyProtection="1">
      <alignment horizontal="center" vertical="center" wrapText="1"/>
      <protection locked="0"/>
    </xf>
    <xf numFmtId="0" fontId="21" fillId="0" borderId="0" xfId="0" applyNumberFormat="1" applyFont="1" applyBorder="1" applyAlignment="1" applyProtection="1">
      <alignment horizontal="center" vertical="center" wrapText="1"/>
      <protection locked="0"/>
    </xf>
    <xf numFmtId="0" fontId="5" fillId="0" borderId="0" xfId="0" applyNumberFormat="1" applyFont="1" applyBorder="1" applyAlignment="1" applyProtection="1">
      <alignment horizontal="center" vertical="center"/>
      <protection locked="0"/>
    </xf>
    <xf numFmtId="0" fontId="18" fillId="0" borderId="64" xfId="0" applyNumberFormat="1" applyFont="1" applyBorder="1" applyAlignment="1" applyProtection="1">
      <alignment horizontal="left" vertical="center" wrapText="1"/>
      <protection/>
    </xf>
    <xf numFmtId="0" fontId="18" fillId="0" borderId="65" xfId="0" applyNumberFormat="1"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protection/>
    </xf>
    <xf numFmtId="0" fontId="21" fillId="0" borderId="66" xfId="0" applyNumberFormat="1" applyFont="1" applyBorder="1" applyAlignment="1" applyProtection="1">
      <alignment horizontal="center" vertical="center" wrapText="1"/>
      <protection locked="0"/>
    </xf>
    <xf numFmtId="0" fontId="21" fillId="0" borderId="67" xfId="0" applyNumberFormat="1" applyFont="1" applyBorder="1" applyAlignment="1" applyProtection="1">
      <alignment horizontal="center" vertical="center" wrapText="1"/>
      <protection locked="0"/>
    </xf>
    <xf numFmtId="0" fontId="18" fillId="0" borderId="0" xfId="0" applyNumberFormat="1" applyFont="1" applyBorder="1" applyAlignment="1" applyProtection="1">
      <alignment horizontal="center" vertical="center" wrapText="1"/>
      <protection locked="0"/>
    </xf>
    <xf numFmtId="0" fontId="18" fillId="0" borderId="10" xfId="0" applyNumberFormat="1" applyFont="1" applyBorder="1" applyAlignment="1" applyProtection="1">
      <alignment horizontal="left" vertical="center" wrapText="1"/>
      <protection/>
    </xf>
    <xf numFmtId="0" fontId="21" fillId="0" borderId="68" xfId="0" applyNumberFormat="1" applyFont="1" applyBorder="1" applyAlignment="1" applyProtection="1">
      <alignment horizontal="center" vertical="center" wrapText="1"/>
      <protection/>
    </xf>
    <xf numFmtId="0" fontId="5" fillId="0" borderId="28" xfId="0" applyNumberFormat="1" applyFont="1" applyBorder="1" applyAlignment="1" applyProtection="1">
      <alignment horizontal="center" vertical="center"/>
      <protection/>
    </xf>
    <xf numFmtId="0" fontId="21" fillId="0" borderId="68" xfId="0" applyNumberFormat="1" applyFont="1" applyBorder="1" applyAlignment="1" applyProtection="1">
      <alignment horizontal="center" vertical="center" wrapText="1"/>
      <protection locked="0"/>
    </xf>
    <xf numFmtId="0" fontId="21" fillId="0" borderId="16" xfId="0" applyNumberFormat="1" applyFont="1" applyBorder="1" applyAlignment="1" applyProtection="1">
      <alignment horizontal="center" vertical="center" wrapText="1"/>
      <protection locked="0"/>
    </xf>
    <xf numFmtId="0" fontId="22" fillId="0" borderId="0" xfId="0" applyNumberFormat="1" applyFont="1" applyFill="1" applyBorder="1" applyAlignment="1" applyProtection="1">
      <alignment vertical="center" wrapText="1"/>
      <protection locked="0"/>
    </xf>
    <xf numFmtId="0" fontId="4" fillId="4" borderId="60" xfId="0" applyNumberFormat="1" applyFont="1" applyFill="1" applyBorder="1" applyAlignment="1" applyProtection="1">
      <alignment horizontal="center" vertical="center" wrapText="1"/>
      <protection/>
    </xf>
    <xf numFmtId="0" fontId="23" fillId="0" borderId="61" xfId="0" applyNumberFormat="1" applyFont="1" applyBorder="1" applyAlignment="1" applyProtection="1">
      <alignment horizontal="center" vertical="center" wrapText="1"/>
      <protection/>
    </xf>
    <xf numFmtId="0" fontId="4" fillId="0" borderId="35" xfId="0" applyNumberFormat="1" applyFont="1" applyBorder="1" applyAlignment="1" applyProtection="1">
      <alignment horizontal="center" vertical="center"/>
      <protection/>
    </xf>
    <xf numFmtId="0" fontId="23" fillId="0" borderId="62" xfId="0" applyNumberFormat="1" applyFont="1" applyBorder="1" applyAlignment="1" applyProtection="1">
      <alignment horizontal="center" vertical="center" wrapText="1"/>
      <protection locked="0"/>
    </xf>
    <xf numFmtId="0" fontId="23" fillId="0" borderId="63" xfId="0" applyNumberFormat="1" applyFont="1" applyBorder="1" applyAlignment="1" applyProtection="1">
      <alignment horizontal="center" vertical="center" wrapText="1"/>
      <protection locked="0"/>
    </xf>
    <xf numFmtId="0" fontId="23"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4" fillId="4" borderId="64" xfId="0" applyNumberFormat="1" applyFont="1" applyFill="1" applyBorder="1" applyAlignment="1" applyProtection="1">
      <alignment horizontal="center" vertical="center" wrapText="1"/>
      <protection/>
    </xf>
    <xf numFmtId="0" fontId="4" fillId="0" borderId="65" xfId="0" applyNumberFormat="1" applyFont="1" applyBorder="1" applyAlignment="1" applyProtection="1">
      <alignment horizontal="center" vertical="center" wrapText="1"/>
      <protection/>
    </xf>
    <xf numFmtId="0" fontId="4" fillId="0" borderId="21" xfId="0" applyNumberFormat="1" applyFont="1" applyBorder="1" applyAlignment="1" applyProtection="1">
      <alignment horizontal="center" vertical="center"/>
      <protection/>
    </xf>
    <xf numFmtId="0" fontId="23" fillId="0" borderId="66" xfId="0" applyNumberFormat="1" applyFont="1" applyBorder="1" applyAlignment="1" applyProtection="1">
      <alignment horizontal="center" vertical="center" wrapText="1"/>
      <protection locked="0"/>
    </xf>
    <xf numFmtId="0" fontId="23" fillId="0" borderId="67" xfId="0" applyNumberFormat="1" applyFont="1" applyBorder="1" applyAlignment="1" applyProtection="1">
      <alignment horizontal="center" vertical="center" wrapText="1"/>
      <protection locked="0"/>
    </xf>
    <xf numFmtId="0" fontId="4" fillId="4" borderId="10" xfId="0" applyNumberFormat="1" applyFont="1" applyFill="1" applyBorder="1" applyAlignment="1" applyProtection="1">
      <alignment horizontal="center" vertical="center" wrapText="1"/>
      <protection/>
    </xf>
    <xf numFmtId="0" fontId="23" fillId="0" borderId="68" xfId="0" applyNumberFormat="1" applyFont="1" applyBorder="1" applyAlignment="1" applyProtection="1">
      <alignment horizontal="center" vertical="center" wrapText="1"/>
      <protection/>
    </xf>
    <xf numFmtId="0" fontId="4" fillId="0" borderId="28" xfId="0" applyNumberFormat="1" applyFont="1" applyBorder="1" applyAlignment="1" applyProtection="1">
      <alignment horizontal="center" vertical="center"/>
      <protection/>
    </xf>
    <xf numFmtId="0" fontId="23" fillId="0" borderId="68"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4" fillId="0" borderId="0" xfId="0" applyNumberFormat="1" applyFont="1" applyAlignment="1" applyProtection="1">
      <alignment horizontal="center" vertical="center"/>
      <protection/>
    </xf>
    <xf numFmtId="0" fontId="4" fillId="0" borderId="0" xfId="0" applyNumberFormat="1" applyFont="1" applyAlignment="1" applyProtection="1">
      <alignment horizontal="center" vertical="center"/>
      <protection locked="0"/>
    </xf>
    <xf numFmtId="0" fontId="24" fillId="0" borderId="0" xfId="0" applyNumberFormat="1" applyFont="1" applyFill="1" applyBorder="1" applyAlignment="1" applyProtection="1">
      <alignment vertical="center" wrapText="1"/>
      <protection locked="0"/>
    </xf>
    <xf numFmtId="0" fontId="4" fillId="0" borderId="69"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locked="0"/>
    </xf>
    <xf numFmtId="0" fontId="4" fillId="0" borderId="54" xfId="0" applyNumberFormat="1" applyFont="1" applyBorder="1" applyAlignment="1" applyProtection="1">
      <alignment horizontal="center" vertical="center"/>
      <protection/>
    </xf>
    <xf numFmtId="0" fontId="4" fillId="0" borderId="51" xfId="0" applyNumberFormat="1" applyFont="1" applyBorder="1" applyAlignment="1" applyProtection="1">
      <alignment horizontal="center" vertical="center" wrapText="1"/>
      <protection locked="0"/>
    </xf>
    <xf numFmtId="0" fontId="23" fillId="0" borderId="53" xfId="0" applyNumberFormat="1" applyFont="1" applyBorder="1" applyAlignment="1" applyProtection="1">
      <alignment horizontal="center" vertical="center" wrapText="1"/>
      <protection locked="0"/>
    </xf>
    <xf numFmtId="0" fontId="23" fillId="0" borderId="21" xfId="0" applyNumberFormat="1" applyFont="1" applyBorder="1" applyAlignment="1" applyProtection="1">
      <alignment horizontal="center" vertical="center" wrapText="1"/>
      <protection/>
    </xf>
    <xf numFmtId="0" fontId="4" fillId="0" borderId="47" xfId="0" applyNumberFormat="1" applyFont="1" applyBorder="1" applyAlignment="1" applyProtection="1">
      <alignment horizontal="center" vertical="center"/>
      <protection/>
    </xf>
    <xf numFmtId="0" fontId="4" fillId="0" borderId="21" xfId="0" applyNumberFormat="1" applyFont="1" applyBorder="1" applyAlignment="1" applyProtection="1">
      <alignment horizontal="center" vertical="center" wrapText="1"/>
      <protection locked="0"/>
    </xf>
    <xf numFmtId="0" fontId="23" fillId="0" borderId="70" xfId="0" applyNumberFormat="1" applyFont="1" applyBorder="1" applyAlignment="1" applyProtection="1">
      <alignment horizontal="center" vertical="center" wrapText="1"/>
      <protection locked="0"/>
    </xf>
    <xf numFmtId="0" fontId="23" fillId="0" borderId="28" xfId="0" applyNumberFormat="1" applyFont="1" applyBorder="1" applyAlignment="1" applyProtection="1">
      <alignment horizontal="center" vertical="center" wrapText="1"/>
      <protection/>
    </xf>
    <xf numFmtId="0" fontId="4" fillId="0" borderId="57" xfId="0" applyNumberFormat="1" applyFont="1" applyBorder="1" applyAlignment="1" applyProtection="1">
      <alignment horizontal="center" vertical="center"/>
      <protection/>
    </xf>
    <xf numFmtId="0" fontId="4" fillId="0" borderId="71" xfId="0" applyNumberFormat="1" applyFont="1" applyBorder="1" applyAlignment="1" applyProtection="1">
      <alignment horizontal="center" vertical="center" wrapText="1"/>
      <protection locked="0"/>
    </xf>
    <xf numFmtId="0" fontId="23" fillId="0" borderId="45" xfId="0" applyNumberFormat="1" applyFont="1" applyBorder="1" applyAlignment="1" applyProtection="1">
      <alignment horizontal="center" vertical="center" wrapText="1"/>
      <protection locked="0"/>
    </xf>
    <xf numFmtId="0" fontId="25" fillId="0" borderId="0" xfId="0" applyNumberFormat="1" applyFont="1" applyAlignment="1" applyProtection="1">
      <alignment horizontal="left" vertical="center"/>
      <protection/>
    </xf>
    <xf numFmtId="0" fontId="3" fillId="0" borderId="0" xfId="0" applyNumberFormat="1" applyFont="1" applyAlignment="1" applyProtection="1">
      <alignment vertical="center"/>
      <protection/>
    </xf>
    <xf numFmtId="0" fontId="3" fillId="0" borderId="0" xfId="0" applyNumberFormat="1" applyFont="1" applyAlignment="1" applyProtection="1">
      <alignment vertical="center"/>
      <protection locked="0"/>
    </xf>
    <xf numFmtId="0" fontId="26" fillId="21" borderId="12" xfId="0" applyNumberFormat="1" applyFont="1" applyFill="1" applyBorder="1" applyAlignment="1" applyProtection="1">
      <alignment vertical="center"/>
      <protection/>
    </xf>
    <xf numFmtId="0" fontId="0" fillId="21" borderId="13" xfId="0" applyNumberFormat="1" applyFill="1" applyBorder="1" applyAlignment="1" applyProtection="1">
      <alignment vertical="center"/>
      <protection/>
    </xf>
    <xf numFmtId="0" fontId="0" fillId="21" borderId="13" xfId="0" applyNumberFormat="1" applyFill="1" applyBorder="1" applyAlignment="1" applyProtection="1">
      <alignment vertical="center"/>
      <protection locked="0"/>
    </xf>
    <xf numFmtId="0" fontId="0" fillId="21" borderId="72" xfId="0" applyNumberFormat="1" applyFill="1" applyBorder="1" applyAlignment="1" applyProtection="1">
      <alignment vertical="center"/>
      <protection locked="0"/>
    </xf>
    <xf numFmtId="0" fontId="0" fillId="0" borderId="48" xfId="0" applyNumberFormat="1" applyBorder="1" applyAlignment="1" applyProtection="1">
      <alignment horizontal="center"/>
      <protection/>
    </xf>
    <xf numFmtId="0" fontId="0" fillId="0" borderId="35" xfId="0" applyNumberFormat="1" applyBorder="1" applyAlignment="1" applyProtection="1">
      <alignment horizontal="center" vertical="center"/>
      <protection/>
    </xf>
    <xf numFmtId="0" fontId="0" fillId="0" borderId="36" xfId="0" applyNumberFormat="1" applyBorder="1" applyAlignment="1" applyProtection="1">
      <alignment horizontal="center" vertical="center"/>
      <protection/>
    </xf>
    <xf numFmtId="0" fontId="0" fillId="0" borderId="52" xfId="0" applyNumberFormat="1" applyBorder="1" applyAlignment="1" applyProtection="1">
      <alignment horizontal="center" vertical="center"/>
      <protection locked="0"/>
    </xf>
    <xf numFmtId="0" fontId="0" fillId="0" borderId="53" xfId="0" applyNumberFormat="1" applyBorder="1" applyAlignment="1" applyProtection="1">
      <alignment horizontal="center" vertical="center"/>
      <protection locked="0"/>
    </xf>
    <xf numFmtId="0" fontId="0" fillId="0" borderId="49" xfId="0" applyNumberFormat="1" applyBorder="1" applyAlignment="1" applyProtection="1">
      <alignment horizontal="center"/>
      <protection/>
    </xf>
    <xf numFmtId="0" fontId="0" fillId="0" borderId="21" xfId="0" applyNumberFormat="1" applyBorder="1" applyAlignment="1" applyProtection="1">
      <alignment horizontal="center" vertical="center"/>
      <protection/>
    </xf>
    <xf numFmtId="0" fontId="0" fillId="0" borderId="22" xfId="0" applyNumberFormat="1" applyBorder="1" applyAlignment="1" applyProtection="1">
      <alignment horizontal="center" vertical="center"/>
      <protection/>
    </xf>
    <xf numFmtId="0" fontId="0" fillId="0" borderId="22" xfId="0" applyNumberFormat="1" applyBorder="1" applyAlignment="1" applyProtection="1">
      <alignment horizontal="center" vertical="center"/>
      <protection locked="0"/>
    </xf>
    <xf numFmtId="0" fontId="0" fillId="0" borderId="70" xfId="0" applyNumberFormat="1" applyBorder="1" applyAlignment="1" applyProtection="1">
      <alignment horizontal="center" vertical="center"/>
      <protection locked="0"/>
    </xf>
    <xf numFmtId="0" fontId="0" fillId="0" borderId="50" xfId="0" applyNumberFormat="1" applyBorder="1" applyAlignment="1" applyProtection="1">
      <alignment horizontal="center"/>
      <protection/>
    </xf>
    <xf numFmtId="0" fontId="0" fillId="0" borderId="28" xfId="0" applyNumberFormat="1" applyBorder="1" applyAlignment="1" applyProtection="1">
      <alignment horizontal="center" vertical="center"/>
      <protection/>
    </xf>
    <xf numFmtId="0" fontId="0" fillId="0" borderId="29" xfId="0" applyNumberFormat="1" applyBorder="1" applyAlignment="1" applyProtection="1">
      <alignment horizontal="center" vertical="center"/>
      <protection/>
    </xf>
    <xf numFmtId="0" fontId="0" fillId="0" borderId="29" xfId="0" applyNumberFormat="1" applyBorder="1" applyAlignment="1" applyProtection="1">
      <alignment horizontal="center" vertical="center"/>
      <protection locked="0"/>
    </xf>
    <xf numFmtId="0" fontId="0" fillId="0" borderId="58"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7" fillId="0" borderId="0" xfId="0" applyFont="1" applyAlignment="1" applyProtection="1">
      <alignment vertical="center"/>
      <protection locked="0"/>
    </xf>
    <xf numFmtId="0" fontId="22" fillId="0" borderId="0" xfId="0" applyNumberFormat="1" applyFont="1" applyFill="1" applyAlignment="1" applyProtection="1">
      <alignment vertical="top" wrapText="1"/>
      <protection/>
    </xf>
    <xf numFmtId="0" fontId="22" fillId="0" borderId="0" xfId="0" applyNumberFormat="1" applyFont="1" applyFill="1" applyAlignment="1" applyProtection="1">
      <alignment vertical="top" wrapText="1"/>
      <protection locked="0"/>
    </xf>
    <xf numFmtId="0" fontId="20" fillId="0" borderId="12" xfId="0" applyNumberFormat="1" applyFont="1" applyFill="1" applyBorder="1" applyAlignment="1" applyProtection="1">
      <alignment vertical="center"/>
      <protection locked="0"/>
    </xf>
    <xf numFmtId="0" fontId="20" fillId="0" borderId="13" xfId="0"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21" fillId="0" borderId="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5" fillId="0" borderId="9"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9" xfId="0" applyNumberFormat="1" applyBorder="1" applyAlignment="1" applyProtection="1">
      <alignment vertical="center"/>
      <protection locked="0"/>
    </xf>
    <xf numFmtId="0" fontId="22" fillId="0" borderId="9"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0" fillId="21" borderId="13" xfId="0" applyNumberFormat="1" applyFill="1" applyBorder="1" applyAlignment="1" applyProtection="1">
      <alignment horizontal="left" vertical="center"/>
      <protection locked="0"/>
    </xf>
    <xf numFmtId="0" fontId="0" fillId="21" borderId="14"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21" borderId="73" xfId="0" applyNumberFormat="1" applyFill="1" applyBorder="1" applyAlignment="1" applyProtection="1">
      <alignment vertical="center"/>
      <protection locked="0"/>
    </xf>
    <xf numFmtId="0" fontId="59" fillId="12" borderId="22" xfId="0" applyFont="1" applyFill="1" applyBorder="1" applyAlignment="1">
      <alignment horizontal="center" vertical="center"/>
    </xf>
    <xf numFmtId="0" fontId="59" fillId="12" borderId="22" xfId="0" applyFont="1" applyFill="1" applyBorder="1" applyAlignment="1">
      <alignment horizontal="center" vertical="center" wrapText="1"/>
    </xf>
    <xf numFmtId="0" fontId="59" fillId="12" borderId="23" xfId="0" applyFont="1" applyFill="1" applyBorder="1" applyAlignment="1">
      <alignment horizontal="center" vertical="center" wrapText="1"/>
    </xf>
    <xf numFmtId="0" fontId="59" fillId="0" borderId="22" xfId="0" applyFont="1" applyBorder="1" applyAlignment="1">
      <alignment horizontal="center" vertical="center" wrapText="1"/>
    </xf>
    <xf numFmtId="0" fontId="59" fillId="0" borderId="0" xfId="0" applyFont="1" applyBorder="1" applyAlignment="1">
      <alignment horizontal="center" vertical="center" wrapText="1"/>
    </xf>
    <xf numFmtId="0" fontId="58" fillId="0" borderId="22" xfId="0" applyFont="1" applyBorder="1" applyAlignment="1">
      <alignment vertical="center"/>
    </xf>
    <xf numFmtId="0" fontId="58" fillId="0" borderId="22" xfId="0" applyNumberFormat="1" applyFont="1" applyFill="1" applyBorder="1" applyAlignment="1">
      <alignment horizontal="center" vertical="center" wrapText="1"/>
    </xf>
    <xf numFmtId="0" fontId="59" fillId="0" borderId="23" xfId="0" applyFont="1" applyBorder="1" applyAlignment="1">
      <alignment horizontal="center" vertical="center" wrapText="1"/>
    </xf>
    <xf numFmtId="0" fontId="60" fillId="0" borderId="22" xfId="0" applyFont="1" applyBorder="1" applyAlignment="1">
      <alignment horizontal="center" vertical="center"/>
    </xf>
    <xf numFmtId="0" fontId="58" fillId="0" borderId="22" xfId="0" applyFont="1" applyBorder="1" applyAlignment="1">
      <alignment horizontal="center" vertical="center"/>
    </xf>
    <xf numFmtId="176" fontId="60" fillId="0" borderId="22" xfId="0" applyNumberFormat="1" applyFont="1" applyBorder="1" applyAlignment="1">
      <alignment horizontal="center" vertical="center"/>
    </xf>
    <xf numFmtId="0" fontId="59" fillId="0" borderId="74" xfId="0" applyFont="1" applyBorder="1" applyAlignment="1">
      <alignment horizontal="center" vertical="center" wrapText="1"/>
    </xf>
    <xf numFmtId="0" fontId="59" fillId="0" borderId="19" xfId="0" applyFont="1" applyBorder="1" applyAlignment="1">
      <alignment horizontal="center" vertical="center" wrapText="1"/>
    </xf>
    <xf numFmtId="0" fontId="61" fillId="0" borderId="22" xfId="0" applyFont="1" applyBorder="1" applyAlignment="1">
      <alignment horizontal="center" vertical="center" wrapText="1"/>
    </xf>
    <xf numFmtId="0" fontId="62" fillId="0" borderId="22" xfId="0" applyFont="1" applyBorder="1" applyAlignment="1">
      <alignment horizontal="center" wrapText="1"/>
    </xf>
    <xf numFmtId="0" fontId="62" fillId="0" borderId="22" xfId="0" applyFont="1" applyBorder="1" applyAlignment="1">
      <alignment horizontal="justify" vertical="top" wrapText="1"/>
    </xf>
    <xf numFmtId="0" fontId="62" fillId="0" borderId="22" xfId="0" applyFont="1" applyBorder="1" applyAlignment="1">
      <alignment horizontal="center" vertical="center" wrapText="1"/>
    </xf>
    <xf numFmtId="176" fontId="61" fillId="0" borderId="23" xfId="0" applyNumberFormat="1" applyFont="1" applyBorder="1" applyAlignment="1">
      <alignment horizontal="center" vertical="center" wrapText="1"/>
    </xf>
    <xf numFmtId="0" fontId="63" fillId="0" borderId="22" xfId="0" applyFont="1" applyBorder="1" applyAlignment="1">
      <alignment horizontal="center" vertical="center" wrapText="1"/>
    </xf>
    <xf numFmtId="0" fontId="61" fillId="0" borderId="22" xfId="0" applyFont="1" applyFill="1" applyBorder="1" applyAlignment="1">
      <alignment horizontal="center" vertical="center" wrapText="1"/>
    </xf>
    <xf numFmtId="0" fontId="0" fillId="0" borderId="22" xfId="0" applyBorder="1" applyAlignment="1">
      <alignment vertical="center"/>
    </xf>
    <xf numFmtId="0" fontId="32" fillId="0" borderId="22" xfId="0" applyFont="1" applyBorder="1" applyAlignment="1">
      <alignment vertical="center"/>
    </xf>
    <xf numFmtId="177" fontId="0" fillId="0" borderId="22" xfId="0" applyNumberFormat="1" applyBorder="1" applyAlignment="1">
      <alignment vertical="center"/>
    </xf>
    <xf numFmtId="0" fontId="0" fillId="0" borderId="0" xfId="0"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65" fillId="22" borderId="39" xfId="0" applyNumberFormat="1" applyFont="1" applyFill="1" applyBorder="1" applyAlignment="1" applyProtection="1">
      <alignment horizontal="center" vertical="center"/>
      <protection/>
    </xf>
    <xf numFmtId="0" fontId="3" fillId="22" borderId="40" xfId="0" applyNumberFormat="1" applyFont="1" applyFill="1" applyBorder="1" applyAlignment="1" applyProtection="1">
      <alignment horizontal="center" vertical="center"/>
      <protection/>
    </xf>
    <xf numFmtId="0" fontId="66" fillId="22" borderId="40" xfId="0" applyNumberFormat="1" applyFont="1" applyFill="1" applyBorder="1" applyAlignment="1" applyProtection="1">
      <alignment horizontal="center" vertical="center"/>
      <protection/>
    </xf>
    <xf numFmtId="0" fontId="3" fillId="0" borderId="21" xfId="0" applyFont="1" applyBorder="1" applyAlignment="1">
      <alignment horizontal="center"/>
    </xf>
    <xf numFmtId="0" fontId="3" fillId="0" borderId="22" xfId="0" applyFont="1" applyBorder="1" applyAlignment="1">
      <alignment horizontal="center"/>
    </xf>
    <xf numFmtId="0" fontId="5" fillId="22" borderId="22" xfId="0" applyFont="1" applyFill="1" applyBorder="1" applyAlignment="1">
      <alignment horizontal="center"/>
    </xf>
    <xf numFmtId="0" fontId="64" fillId="0" borderId="22" xfId="0" applyFont="1" applyFill="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5" fillId="22" borderId="36" xfId="0" applyFont="1" applyFill="1" applyBorder="1" applyAlignment="1">
      <alignment horizontal="center"/>
    </xf>
    <xf numFmtId="0" fontId="64" fillId="0" borderId="36" xfId="0" applyFont="1" applyFill="1" applyBorder="1" applyAlignment="1">
      <alignment horizontal="center"/>
    </xf>
    <xf numFmtId="0" fontId="5" fillId="22" borderId="40" xfId="0" applyFont="1" applyFill="1" applyBorder="1" applyAlignment="1">
      <alignment horizontal="center"/>
    </xf>
    <xf numFmtId="0" fontId="64" fillId="0" borderId="40" xfId="0" applyFont="1" applyFill="1" applyBorder="1" applyAlignment="1">
      <alignment horizontal="center"/>
    </xf>
    <xf numFmtId="0" fontId="5" fillId="22" borderId="40" xfId="0" applyFont="1" applyFill="1" applyBorder="1" applyAlignment="1">
      <alignment horizontal="center"/>
    </xf>
    <xf numFmtId="0" fontId="64" fillId="0" borderId="40" xfId="0" applyFont="1" applyFill="1" applyBorder="1" applyAlignment="1">
      <alignment horizontal="center"/>
    </xf>
    <xf numFmtId="0" fontId="3" fillId="0" borderId="23" xfId="0" applyFont="1" applyBorder="1" applyAlignment="1">
      <alignment horizontal="center"/>
    </xf>
    <xf numFmtId="0" fontId="5" fillId="22" borderId="19" xfId="0" applyFont="1" applyFill="1" applyBorder="1" applyAlignment="1">
      <alignment horizontal="center"/>
    </xf>
    <xf numFmtId="0" fontId="64" fillId="0" borderId="19" xfId="0" applyFont="1" applyFill="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22" borderId="29" xfId="0" applyFont="1" applyFill="1" applyBorder="1" applyAlignment="1">
      <alignment horizontal="center"/>
    </xf>
    <xf numFmtId="0" fontId="64" fillId="0" borderId="29" xfId="0" applyFont="1" applyFill="1" applyBorder="1" applyAlignment="1">
      <alignment horizontal="center"/>
    </xf>
    <xf numFmtId="0" fontId="4" fillId="0" borderId="0" xfId="0" applyFont="1" applyBorder="1" applyAlignment="1" applyProtection="1">
      <alignment/>
      <protection locked="0"/>
    </xf>
    <xf numFmtId="49" fontId="66" fillId="22" borderId="40" xfId="0" applyNumberFormat="1" applyFont="1" applyFill="1" applyBorder="1" applyAlignment="1" applyProtection="1">
      <alignment horizontal="center" vertical="center" wrapText="1"/>
      <protection/>
    </xf>
    <xf numFmtId="0" fontId="3" fillId="22" borderId="56" xfId="0" applyNumberFormat="1" applyFont="1" applyFill="1" applyBorder="1" applyAlignment="1" applyProtection="1">
      <alignment horizontal="center" vertical="center"/>
      <protection/>
    </xf>
    <xf numFmtId="0" fontId="66" fillId="22" borderId="75" xfId="0" applyFont="1" applyFill="1" applyBorder="1" applyAlignment="1">
      <alignment horizontal="center"/>
    </xf>
    <xf numFmtId="0" fontId="66" fillId="0" borderId="75" xfId="0" applyFont="1" applyFill="1" applyBorder="1" applyAlignment="1">
      <alignment horizontal="center"/>
    </xf>
    <xf numFmtId="49" fontId="64" fillId="22" borderId="36" xfId="0" applyNumberFormat="1" applyFont="1" applyFill="1" applyBorder="1" applyAlignment="1">
      <alignment horizontal="center"/>
    </xf>
    <xf numFmtId="0" fontId="3" fillId="0" borderId="53" xfId="0" applyFont="1" applyFill="1" applyBorder="1" applyAlignment="1" applyProtection="1">
      <alignment horizontal="center"/>
      <protection/>
    </xf>
    <xf numFmtId="0" fontId="66" fillId="22" borderId="55" xfId="0" applyFont="1" applyFill="1" applyBorder="1" applyAlignment="1">
      <alignment horizontal="center"/>
    </xf>
    <xf numFmtId="0" fontId="66" fillId="0" borderId="55" xfId="0" applyFont="1" applyFill="1" applyBorder="1" applyAlignment="1">
      <alignment horizontal="center"/>
    </xf>
    <xf numFmtId="49" fontId="64" fillId="22" borderId="22" xfId="0" applyNumberFormat="1" applyFont="1" applyFill="1" applyBorder="1" applyAlignment="1">
      <alignment horizontal="center"/>
    </xf>
    <xf numFmtId="0" fontId="3" fillId="0" borderId="56" xfId="0" applyFont="1" applyFill="1" applyBorder="1" applyAlignment="1" applyProtection="1">
      <alignment horizontal="center"/>
      <protection/>
    </xf>
    <xf numFmtId="49" fontId="64" fillId="22" borderId="40" xfId="0" applyNumberFormat="1" applyFont="1" applyFill="1" applyBorder="1" applyAlignment="1">
      <alignment horizontal="center"/>
    </xf>
    <xf numFmtId="49" fontId="64" fillId="22" borderId="40" xfId="0" applyNumberFormat="1" applyFont="1" applyFill="1" applyBorder="1" applyAlignment="1">
      <alignment horizontal="center"/>
    </xf>
    <xf numFmtId="0" fontId="5" fillId="22" borderId="22" xfId="0" applyFont="1" applyFill="1" applyBorder="1" applyAlignment="1">
      <alignment horizontal="center"/>
    </xf>
    <xf numFmtId="0" fontId="3" fillId="0" borderId="76" xfId="0" applyFont="1" applyFill="1" applyBorder="1" applyAlignment="1" applyProtection="1">
      <alignment horizontal="center"/>
      <protection/>
    </xf>
    <xf numFmtId="0" fontId="66" fillId="22" borderId="77" xfId="0" applyFont="1" applyFill="1" applyBorder="1" applyAlignment="1">
      <alignment horizontal="center"/>
    </xf>
    <xf numFmtId="0" fontId="66" fillId="0" borderId="77" xfId="0" applyFont="1" applyFill="1" applyBorder="1" applyAlignment="1">
      <alignment horizontal="center"/>
    </xf>
    <xf numFmtId="49" fontId="64" fillId="22" borderId="19" xfId="0" applyNumberFormat="1" applyFont="1" applyFill="1" applyBorder="1" applyAlignment="1">
      <alignment horizontal="center"/>
    </xf>
    <xf numFmtId="0" fontId="64" fillId="22" borderId="36" xfId="0" applyFont="1" applyFill="1" applyBorder="1" applyAlignment="1">
      <alignment horizontal="center"/>
    </xf>
    <xf numFmtId="0" fontId="3" fillId="0" borderId="43" xfId="0" applyFont="1" applyFill="1" applyBorder="1" applyAlignment="1" applyProtection="1">
      <alignment horizontal="center"/>
      <protection/>
    </xf>
    <xf numFmtId="0" fontId="64" fillId="22" borderId="22" xfId="0" applyFont="1" applyFill="1" applyBorder="1" applyAlignment="1">
      <alignment horizontal="center"/>
    </xf>
    <xf numFmtId="0" fontId="3" fillId="0" borderId="70" xfId="0" applyFont="1" applyFill="1" applyBorder="1" applyAlignment="1" applyProtection="1">
      <alignment horizontal="center"/>
      <protection/>
    </xf>
    <xf numFmtId="0" fontId="64" fillId="22" borderId="29" xfId="0" applyFont="1" applyFill="1" applyBorder="1" applyAlignment="1">
      <alignment horizontal="center"/>
    </xf>
    <xf numFmtId="49" fontId="64" fillId="22" borderId="29" xfId="0" applyNumberFormat="1" applyFont="1" applyFill="1" applyBorder="1" applyAlignment="1">
      <alignment horizontal="center"/>
    </xf>
    <xf numFmtId="0" fontId="3" fillId="0" borderId="58" xfId="0" applyFont="1" applyFill="1" applyBorder="1" applyAlignment="1" applyProtection="1">
      <alignment horizontal="center"/>
      <protection/>
    </xf>
    <xf numFmtId="0" fontId="4"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3" fillId="22" borderId="49" xfId="0" applyNumberFormat="1" applyFont="1" applyFill="1" applyBorder="1" applyAlignment="1" applyProtection="1">
      <alignment horizontal="center" vertical="center"/>
      <protection/>
    </xf>
    <xf numFmtId="0" fontId="33" fillId="22" borderId="74" xfId="0" applyNumberFormat="1" applyFont="1" applyFill="1" applyBorder="1" applyAlignment="1" applyProtection="1">
      <alignment horizontal="center" vertical="center"/>
      <protection/>
    </xf>
    <xf numFmtId="0" fontId="64" fillId="22" borderId="74" xfId="0" applyNumberFormat="1" applyFont="1" applyFill="1" applyBorder="1" applyAlignment="1" applyProtection="1">
      <alignment horizontal="center" vertical="center"/>
      <protection/>
    </xf>
    <xf numFmtId="49" fontId="64" fillId="22" borderId="74" xfId="0" applyNumberFormat="1" applyFont="1" applyFill="1" applyBorder="1" applyAlignment="1" applyProtection="1">
      <alignment horizontal="center" vertical="center"/>
      <protection/>
    </xf>
    <xf numFmtId="0" fontId="33" fillId="22" borderId="78" xfId="0" applyNumberFormat="1" applyFont="1" applyFill="1" applyBorder="1" applyAlignment="1" applyProtection="1">
      <alignment horizontal="center" vertical="center"/>
      <protection/>
    </xf>
    <xf numFmtId="0" fontId="5" fillId="22" borderId="23" xfId="0" applyFont="1" applyFill="1" applyBorder="1" applyAlignment="1">
      <alignment horizontal="center"/>
    </xf>
    <xf numFmtId="0" fontId="5" fillId="22" borderId="74" xfId="0" applyFont="1" applyFill="1" applyBorder="1" applyAlignment="1">
      <alignment horizontal="center"/>
    </xf>
    <xf numFmtId="0" fontId="5" fillId="22" borderId="47" xfId="0" applyFont="1" applyFill="1" applyBorder="1" applyAlignment="1">
      <alignment horizontal="center"/>
    </xf>
    <xf numFmtId="0" fontId="34" fillId="23" borderId="12" xfId="0" applyFont="1" applyFill="1" applyBorder="1" applyAlignment="1">
      <alignment horizontal="center" vertical="center"/>
    </xf>
    <xf numFmtId="0" fontId="34" fillId="23" borderId="13" xfId="0" applyFont="1" applyFill="1" applyBorder="1" applyAlignment="1">
      <alignment horizontal="center" vertical="center"/>
    </xf>
    <xf numFmtId="0" fontId="67" fillId="23" borderId="13" xfId="0" applyFont="1" applyFill="1" applyBorder="1" applyAlignment="1">
      <alignment horizontal="center" vertical="center"/>
    </xf>
    <xf numFmtId="49" fontId="67" fillId="23" borderId="13" xfId="0" applyNumberFormat="1" applyFont="1" applyFill="1" applyBorder="1" applyAlignment="1">
      <alignment horizontal="center" vertical="center"/>
    </xf>
    <xf numFmtId="0" fontId="34" fillId="23" borderId="14" xfId="0" applyFont="1" applyFill="1" applyBorder="1" applyAlignment="1">
      <alignment horizontal="center" vertical="center"/>
    </xf>
    <xf numFmtId="0" fontId="34" fillId="23" borderId="79" xfId="0" applyFont="1" applyFill="1" applyBorder="1" applyAlignment="1">
      <alignment horizontal="center" vertical="center"/>
    </xf>
    <xf numFmtId="0" fontId="34" fillId="23" borderId="80" xfId="0" applyFont="1" applyFill="1" applyBorder="1" applyAlignment="1">
      <alignment horizontal="center" vertical="center"/>
    </xf>
    <xf numFmtId="0" fontId="67" fillId="23" borderId="80" xfId="0" applyFont="1" applyFill="1" applyBorder="1" applyAlignment="1">
      <alignment horizontal="center" vertical="center"/>
    </xf>
    <xf numFmtId="49" fontId="67" fillId="23" borderId="80" xfId="0" applyNumberFormat="1" applyFont="1" applyFill="1" applyBorder="1" applyAlignment="1">
      <alignment horizontal="center" vertical="center"/>
    </xf>
    <xf numFmtId="0" fontId="34" fillId="23" borderId="67" xfId="0" applyFont="1" applyFill="1" applyBorder="1" applyAlignment="1">
      <alignment horizontal="center" vertical="center"/>
    </xf>
    <xf numFmtId="0" fontId="0" fillId="24" borderId="81" xfId="0" applyNumberFormat="1" applyFill="1" applyBorder="1" applyAlignment="1">
      <alignment horizontal="center" vertical="center" wrapText="1"/>
    </xf>
    <xf numFmtId="0" fontId="0" fillId="24" borderId="82" xfId="0" applyNumberFormat="1" applyFill="1" applyBorder="1" applyAlignment="1">
      <alignment horizontal="center" vertical="center" wrapText="1"/>
    </xf>
    <xf numFmtId="0" fontId="0" fillId="24" borderId="9" xfId="0" applyNumberFormat="1" applyFill="1" applyBorder="1" applyAlignment="1">
      <alignment horizontal="center" vertical="center" wrapText="1"/>
    </xf>
    <xf numFmtId="0" fontId="0" fillId="24" borderId="0" xfId="0" applyNumberFormat="1" applyFill="1" applyBorder="1" applyAlignment="1">
      <alignment horizontal="center" vertical="center" wrapText="1"/>
    </xf>
    <xf numFmtId="0" fontId="0" fillId="24" borderId="15" xfId="0" applyNumberFormat="1" applyFill="1" applyBorder="1" applyAlignment="1">
      <alignment horizontal="center" vertical="center" wrapText="1"/>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6" fillId="0" borderId="51" xfId="0" applyNumberFormat="1" applyFont="1" applyBorder="1" applyAlignment="1">
      <alignment horizontal="center" vertical="center" wrapText="1"/>
    </xf>
    <xf numFmtId="0" fontId="0" fillId="0" borderId="51" xfId="0" applyNumberFormat="1" applyBorder="1" applyAlignment="1">
      <alignment horizontal="center" vertical="center" wrapText="1"/>
    </xf>
    <xf numFmtId="0" fontId="0" fillId="0" borderId="24" xfId="0" applyNumberFormat="1" applyBorder="1" applyAlignment="1">
      <alignment horizontal="center" vertical="center" wrapText="1"/>
    </xf>
    <xf numFmtId="0" fontId="0" fillId="0" borderId="53" xfId="0" applyNumberFormat="1" applyFont="1" applyBorder="1" applyAlignment="1">
      <alignment horizontal="center" vertical="center" wrapText="1"/>
    </xf>
    <xf numFmtId="0" fontId="0" fillId="0" borderId="27"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15" xfId="0" applyNumberForma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7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77" xfId="0" applyNumberFormat="1" applyFont="1" applyBorder="1" applyAlignment="1">
      <alignment horizontal="center" vertical="center" wrapText="1"/>
    </xf>
    <xf numFmtId="0" fontId="31" fillId="24" borderId="17" xfId="0" applyFont="1" applyFill="1" applyBorder="1" applyAlignment="1">
      <alignment horizontal="center"/>
    </xf>
    <xf numFmtId="0" fontId="0" fillId="24" borderId="17" xfId="0" applyFill="1" applyBorder="1" applyAlignment="1">
      <alignment horizontal="center"/>
    </xf>
    <xf numFmtId="0" fontId="6" fillId="0" borderId="18"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0" fillId="0" borderId="19"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0" borderId="70" xfId="0" applyNumberFormat="1" applyBorder="1" applyAlignment="1">
      <alignment horizontal="center" vertical="center" wrapText="1"/>
    </xf>
    <xf numFmtId="0" fontId="0" fillId="0" borderId="40" xfId="0" applyNumberFormat="1" applyBorder="1" applyAlignment="1">
      <alignment horizontal="center" vertical="center" wrapText="1"/>
    </xf>
    <xf numFmtId="0" fontId="0" fillId="0" borderId="56" xfId="0" applyNumberForma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0" fillId="0" borderId="16" xfId="0" applyNumberFormat="1" applyBorder="1" applyAlignment="1">
      <alignment horizontal="center" vertical="center" wrapText="1"/>
    </xf>
    <xf numFmtId="0" fontId="0" fillId="0" borderId="29" xfId="0" applyNumberFormat="1" applyBorder="1" applyAlignment="1">
      <alignment horizontal="center" vertical="center" wrapText="1"/>
    </xf>
    <xf numFmtId="0" fontId="0" fillId="0" borderId="58" xfId="0" applyNumberFormat="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21" xfId="0" applyNumberFormat="1" applyBorder="1" applyAlignment="1">
      <alignment horizontal="center" vertical="center" wrapText="1"/>
    </xf>
    <xf numFmtId="0" fontId="0" fillId="0" borderId="39" xfId="0" applyNumberFormat="1" applyBorder="1" applyAlignment="1">
      <alignment horizontal="center" vertical="center" wrapText="1"/>
    </xf>
    <xf numFmtId="0" fontId="29" fillId="24" borderId="12" xfId="0" applyFont="1" applyFill="1" applyBorder="1" applyAlignment="1">
      <alignment horizontal="center"/>
    </xf>
    <xf numFmtId="0" fontId="0" fillId="24" borderId="13" xfId="0" applyFill="1" applyBorder="1" applyAlignment="1">
      <alignment horizontal="center"/>
    </xf>
    <xf numFmtId="0" fontId="0" fillId="24" borderId="14" xfId="0" applyFill="1" applyBorder="1" applyAlignment="1">
      <alignment horizontal="center"/>
    </xf>
    <xf numFmtId="0" fontId="30" fillId="24" borderId="9" xfId="0" applyFont="1" applyFill="1" applyBorder="1" applyAlignment="1">
      <alignment horizontal="center"/>
    </xf>
    <xf numFmtId="0" fontId="0" fillId="24" borderId="0" xfId="0" applyFill="1" applyBorder="1" applyAlignment="1">
      <alignment horizontal="center"/>
    </xf>
    <xf numFmtId="0" fontId="0" fillId="24" borderId="15" xfId="0" applyFill="1" applyBorder="1" applyAlignment="1">
      <alignment horizontal="center"/>
    </xf>
    <xf numFmtId="0" fontId="0" fillId="24" borderId="9" xfId="0" applyFill="1" applyBorder="1" applyAlignment="1">
      <alignment horizontal="center"/>
    </xf>
    <xf numFmtId="0" fontId="59" fillId="0" borderId="22" xfId="0" applyNumberFormat="1" applyFont="1" applyBorder="1" applyAlignment="1">
      <alignment horizontal="center" vertical="center" wrapText="1"/>
    </xf>
    <xf numFmtId="0" fontId="59" fillId="0" borderId="22" xfId="0" applyFont="1" applyBorder="1" applyAlignment="1">
      <alignment horizontal="center" vertical="center" wrapText="1"/>
    </xf>
    <xf numFmtId="0" fontId="61" fillId="0" borderId="22" xfId="0" applyFont="1" applyBorder="1" applyAlignment="1">
      <alignment horizontal="center" vertical="center" wrapText="1"/>
    </xf>
    <xf numFmtId="0" fontId="58" fillId="0" borderId="40" xfId="0" applyFont="1" applyBorder="1" applyAlignment="1">
      <alignment horizontal="center" vertical="center"/>
    </xf>
    <xf numFmtId="0" fontId="58" fillId="0" borderId="19" xfId="0" applyFont="1" applyBorder="1" applyAlignment="1">
      <alignment horizontal="center" vertical="center"/>
    </xf>
    <xf numFmtId="0" fontId="58" fillId="0" borderId="32" xfId="0" applyFont="1" applyBorder="1" applyAlignment="1">
      <alignment horizontal="center" vertical="center"/>
    </xf>
    <xf numFmtId="0" fontId="62" fillId="0" borderId="22" xfId="0" applyFont="1" applyBorder="1" applyAlignment="1">
      <alignment horizontal="center" wrapText="1"/>
    </xf>
    <xf numFmtId="0" fontId="61" fillId="0" borderId="22" xfId="0" applyFont="1" applyFill="1" applyBorder="1" applyAlignment="1">
      <alignment horizontal="center" vertical="center" wrapText="1"/>
    </xf>
    <xf numFmtId="0" fontId="63" fillId="0" borderId="23" xfId="0" applyFont="1" applyBorder="1" applyAlignment="1">
      <alignment horizontal="center" vertical="center"/>
    </xf>
    <xf numFmtId="0" fontId="58" fillId="0" borderId="22" xfId="0" applyNumberFormat="1" applyFont="1" applyBorder="1" applyAlignment="1">
      <alignment horizontal="center" vertical="center" wrapText="1"/>
    </xf>
    <xf numFmtId="0" fontId="5" fillId="21" borderId="83" xfId="0" applyNumberFormat="1" applyFont="1" applyFill="1" applyBorder="1" applyAlignment="1" applyProtection="1">
      <alignment horizontal="center"/>
      <protection locked="0"/>
    </xf>
    <xf numFmtId="0" fontId="5" fillId="21" borderId="17" xfId="0" applyNumberFormat="1" applyFont="1" applyFill="1" applyBorder="1" applyAlignment="1" applyProtection="1">
      <alignment horizontal="center"/>
      <protection locked="0"/>
    </xf>
    <xf numFmtId="0" fontId="5" fillId="21" borderId="72" xfId="0" applyNumberFormat="1" applyFont="1" applyFill="1" applyBorder="1" applyAlignment="1" applyProtection="1">
      <alignment horizontal="center"/>
      <protection locked="0"/>
    </xf>
    <xf numFmtId="0" fontId="5" fillId="21" borderId="73" xfId="0" applyNumberFormat="1" applyFont="1" applyFill="1" applyBorder="1" applyAlignment="1" applyProtection="1">
      <alignment horizontal="center"/>
      <protection locked="0"/>
    </xf>
    <xf numFmtId="0" fontId="6" fillId="25" borderId="71" xfId="0" applyNumberFormat="1" applyFont="1" applyFill="1" applyBorder="1" applyAlignment="1" applyProtection="1">
      <alignment horizontal="center"/>
      <protection/>
    </xf>
    <xf numFmtId="0" fontId="6" fillId="25" borderId="25" xfId="0" applyNumberFormat="1" applyFont="1" applyFill="1" applyBorder="1" applyAlignment="1" applyProtection="1">
      <alignment horizontal="center"/>
      <protection/>
    </xf>
    <xf numFmtId="0" fontId="7" fillId="25" borderId="26" xfId="0" applyNumberFormat="1" applyFont="1" applyFill="1" applyBorder="1" applyAlignment="1" applyProtection="1">
      <alignment horizontal="center"/>
      <protection locked="0"/>
    </xf>
    <xf numFmtId="0" fontId="6" fillId="25" borderId="72" xfId="0" applyNumberFormat="1" applyFont="1" applyFill="1" applyBorder="1" applyAlignment="1" applyProtection="1">
      <alignment horizontal="center"/>
      <protection locked="0"/>
    </xf>
    <xf numFmtId="0" fontId="6" fillId="25" borderId="73" xfId="0" applyNumberFormat="1" applyFont="1" applyFill="1" applyBorder="1" applyAlignment="1" applyProtection="1">
      <alignment horizontal="center"/>
      <protection locked="0"/>
    </xf>
    <xf numFmtId="0" fontId="6" fillId="25" borderId="31" xfId="0" applyNumberFormat="1" applyFont="1" applyFill="1" applyBorder="1" applyAlignment="1" applyProtection="1">
      <alignment horizontal="center"/>
      <protection/>
    </xf>
    <xf numFmtId="0" fontId="6" fillId="25" borderId="32" xfId="0" applyNumberFormat="1" applyFont="1" applyFill="1" applyBorder="1" applyAlignment="1" applyProtection="1">
      <alignment horizontal="center"/>
      <protection/>
    </xf>
    <xf numFmtId="0" fontId="7" fillId="25" borderId="33" xfId="0" applyNumberFormat="1" applyFont="1" applyFill="1" applyBorder="1" applyAlignment="1" applyProtection="1">
      <alignment horizontal="center"/>
      <protection locked="0"/>
    </xf>
    <xf numFmtId="0" fontId="6" fillId="25" borderId="0" xfId="0" applyNumberFormat="1" applyFont="1" applyFill="1" applyBorder="1" applyAlignment="1" applyProtection="1">
      <alignment horizontal="center"/>
      <protection locked="0"/>
    </xf>
    <xf numFmtId="0" fontId="6" fillId="25" borderId="16"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wrapText="1"/>
      <protection locked="0"/>
    </xf>
    <xf numFmtId="0" fontId="4" fillId="21" borderId="12" xfId="0" applyNumberFormat="1" applyFont="1" applyFill="1" applyBorder="1" applyAlignment="1" applyProtection="1">
      <alignment horizontal="center"/>
      <protection locked="0"/>
    </xf>
    <xf numFmtId="0" fontId="4" fillId="21" borderId="42" xfId="0" applyNumberFormat="1" applyFont="1" applyFill="1" applyBorder="1" applyAlignment="1" applyProtection="1">
      <alignment horizontal="center" wrapText="1"/>
      <protection locked="0"/>
    </xf>
    <xf numFmtId="0" fontId="11" fillId="0" borderId="22" xfId="0" applyNumberFormat="1" applyFont="1" applyBorder="1" applyAlignment="1" applyProtection="1">
      <alignment horizontal="left" vertical="center" wrapText="1"/>
      <protection locked="0"/>
    </xf>
    <xf numFmtId="0" fontId="11" fillId="0" borderId="22" xfId="0" applyNumberFormat="1" applyFont="1" applyBorder="1" applyAlignment="1" applyProtection="1">
      <alignment horizontal="left" vertical="center"/>
      <protection locked="0"/>
    </xf>
    <xf numFmtId="0" fontId="6" fillId="25" borderId="14" xfId="0" applyNumberFormat="1" applyFont="1" applyFill="1" applyBorder="1" applyAlignment="1" applyProtection="1">
      <alignment horizontal="center"/>
      <protection locked="0"/>
    </xf>
    <xf numFmtId="0" fontId="6" fillId="25" borderId="15" xfId="0" applyNumberFormat="1" applyFont="1" applyFill="1" applyBorder="1" applyAlignment="1" applyProtection="1">
      <alignment horizontal="center"/>
      <protection locked="0"/>
    </xf>
    <xf numFmtId="0" fontId="4" fillId="21" borderId="72" xfId="0" applyNumberFormat="1" applyFont="1" applyFill="1" applyBorder="1" applyAlignment="1" applyProtection="1">
      <alignment horizontal="center"/>
      <protection locked="0"/>
    </xf>
    <xf numFmtId="0" fontId="4" fillId="21" borderId="17" xfId="0" applyNumberFormat="1" applyFont="1" applyFill="1" applyBorder="1" applyAlignment="1" applyProtection="1">
      <alignment horizontal="center"/>
      <protection locked="0"/>
    </xf>
    <xf numFmtId="0" fontId="4" fillId="21" borderId="73" xfId="0" applyNumberFormat="1" applyFont="1" applyFill="1" applyBorder="1" applyAlignment="1" applyProtection="1">
      <alignment horizontal="center"/>
      <protection locked="0"/>
    </xf>
    <xf numFmtId="0" fontId="6" fillId="25" borderId="11" xfId="0" applyNumberFormat="1" applyFont="1" applyFill="1" applyBorder="1" applyAlignment="1" applyProtection="1">
      <alignment horizontal="center"/>
      <protection locked="0"/>
    </xf>
    <xf numFmtId="0" fontId="4" fillId="21" borderId="42" xfId="0" applyNumberFormat="1" applyFont="1" applyFill="1" applyBorder="1" applyAlignment="1" applyProtection="1">
      <alignment horizontal="center"/>
      <protection locked="0"/>
    </xf>
    <xf numFmtId="0" fontId="4" fillId="21" borderId="14" xfId="0" applyNumberFormat="1" applyFont="1" applyFill="1" applyBorder="1" applyAlignment="1" applyProtection="1">
      <alignment horizontal="center"/>
      <protection locked="0"/>
    </xf>
    <xf numFmtId="0" fontId="6" fillId="25" borderId="84" xfId="0" applyNumberFormat="1" applyFont="1" applyFill="1" applyBorder="1" applyAlignment="1" applyProtection="1">
      <alignment horizontal="center"/>
      <protection/>
    </xf>
    <xf numFmtId="0" fontId="7" fillId="25" borderId="30" xfId="0" applyNumberFormat="1" applyFont="1" applyFill="1" applyBorder="1" applyAlignment="1" applyProtection="1">
      <alignment horizontal="center"/>
      <protection locked="0"/>
    </xf>
    <xf numFmtId="0" fontId="6" fillId="25" borderId="24" xfId="0" applyNumberFormat="1" applyFont="1" applyFill="1" applyBorder="1" applyAlignment="1" applyProtection="1">
      <alignment horizontal="center"/>
      <protection/>
    </xf>
    <xf numFmtId="0" fontId="0" fillId="0" borderId="13" xfId="0" applyNumberFormat="1" applyFill="1" applyBorder="1" applyAlignment="1" applyProtection="1">
      <alignment vertical="center"/>
      <protection locked="0"/>
    </xf>
    <xf numFmtId="0" fontId="0" fillId="0" borderId="72" xfId="0" applyNumberFormat="1" applyFill="1" applyBorder="1" applyAlignment="1" applyProtection="1">
      <alignment vertical="center"/>
      <protection locked="0"/>
    </xf>
    <xf numFmtId="0" fontId="0" fillId="0" borderId="73" xfId="0" applyNumberFormat="1" applyFill="1" applyBorder="1" applyAlignment="1" applyProtection="1">
      <alignment vertical="center"/>
      <protection locked="0"/>
    </xf>
    <xf numFmtId="0" fontId="0" fillId="0" borderId="14" xfId="0" applyNumberFormat="1" applyFill="1" applyBorder="1" applyAlignment="1" applyProtection="1">
      <alignment vertical="center"/>
      <protection locked="0"/>
    </xf>
    <xf numFmtId="0" fontId="4" fillId="0" borderId="72" xfId="0" applyNumberFormat="1" applyFont="1" applyFill="1" applyBorder="1" applyAlignment="1" applyProtection="1">
      <alignment horizontal="left" wrapText="1"/>
      <protection locked="0"/>
    </xf>
    <xf numFmtId="0" fontId="4" fillId="0" borderId="73" xfId="0" applyNumberFormat="1" applyFont="1" applyFill="1" applyBorder="1" applyAlignment="1" applyProtection="1">
      <alignment horizontal="left" wrapText="1"/>
      <protection locked="0"/>
    </xf>
    <xf numFmtId="0" fontId="2" fillId="0" borderId="11" xfId="0" applyNumberFormat="1" applyFont="1" applyFill="1" applyBorder="1" applyAlignment="1" applyProtection="1">
      <alignment vertical="center" wrapText="1"/>
      <protection locked="0"/>
    </xf>
    <xf numFmtId="0" fontId="2" fillId="0" borderId="16" xfId="0" applyNumberFormat="1" applyFont="1" applyFill="1" applyBorder="1" applyAlignment="1" applyProtection="1">
      <alignment vertical="center" wrapText="1"/>
      <protection locked="0"/>
    </xf>
    <xf numFmtId="0" fontId="2" fillId="0" borderId="72" xfId="0" applyNumberFormat="1" applyFont="1" applyFill="1" applyBorder="1" applyAlignment="1" applyProtection="1">
      <alignment vertical="center" wrapText="1"/>
      <protection locked="0"/>
    </xf>
    <xf numFmtId="0" fontId="2" fillId="0" borderId="73" xfId="0" applyNumberFormat="1" applyFont="1" applyFill="1" applyBorder="1" applyAlignment="1" applyProtection="1">
      <alignment vertical="center" wrapText="1"/>
      <protection locked="0"/>
    </xf>
    <xf numFmtId="0" fontId="17" fillId="21" borderId="12" xfId="0" applyNumberFormat="1" applyFont="1" applyFill="1" applyBorder="1" applyAlignment="1" applyProtection="1">
      <alignment horizontal="center" vertical="center"/>
      <protection/>
    </xf>
    <xf numFmtId="0" fontId="17" fillId="21" borderId="13" xfId="0" applyNumberFormat="1" applyFont="1" applyFill="1" applyBorder="1" applyAlignment="1" applyProtection="1">
      <alignment horizontal="center" vertical="center" wrapText="1"/>
      <protection/>
    </xf>
    <xf numFmtId="0" fontId="17" fillId="21" borderId="13" xfId="0" applyNumberFormat="1" applyFont="1" applyFill="1" applyBorder="1" applyAlignment="1" applyProtection="1">
      <alignment horizontal="center" wrapText="1"/>
      <protection locked="0"/>
    </xf>
    <xf numFmtId="0" fontId="18" fillId="25" borderId="12" xfId="0" applyNumberFormat="1" applyFont="1" applyFill="1" applyBorder="1" applyAlignment="1" applyProtection="1">
      <alignment horizontal="center" vertical="center" wrapText="1"/>
      <protection/>
    </xf>
    <xf numFmtId="0" fontId="18" fillId="25" borderId="42" xfId="0" applyNumberFormat="1" applyFont="1" applyFill="1" applyBorder="1" applyAlignment="1" applyProtection="1">
      <alignment horizontal="center" vertical="center" wrapText="1"/>
      <protection/>
    </xf>
    <xf numFmtId="0" fontId="18" fillId="25" borderId="85" xfId="0" applyNumberFormat="1" applyFont="1" applyFill="1" applyBorder="1" applyAlignment="1" applyProtection="1">
      <alignment horizontal="center" vertical="center" wrapText="1"/>
      <protection locked="0"/>
    </xf>
    <xf numFmtId="0" fontId="18" fillId="25" borderId="42" xfId="0" applyNumberFormat="1" applyFont="1" applyFill="1" applyBorder="1" applyAlignment="1" applyProtection="1">
      <alignment horizontal="center" vertical="center" wrapText="1"/>
      <protection locked="0"/>
    </xf>
    <xf numFmtId="0" fontId="18" fillId="0" borderId="86" xfId="0" applyNumberFormat="1" applyFont="1" applyFill="1" applyBorder="1" applyAlignment="1" applyProtection="1">
      <alignment horizontal="center" vertical="center" wrapText="1"/>
      <protection/>
    </xf>
    <xf numFmtId="0" fontId="18" fillId="0" borderId="51" xfId="0" applyNumberFormat="1" applyFont="1" applyFill="1" applyBorder="1" applyAlignment="1" applyProtection="1">
      <alignment horizontal="center" vertical="center" wrapText="1"/>
      <protection/>
    </xf>
    <xf numFmtId="0" fontId="18" fillId="0" borderId="86" xfId="0" applyNumberFormat="1" applyFont="1" applyFill="1" applyBorder="1" applyAlignment="1" applyProtection="1">
      <alignment horizontal="center" vertical="center" wrapText="1"/>
      <protection locked="0"/>
    </xf>
    <xf numFmtId="0" fontId="18" fillId="0" borderId="42" xfId="0" applyNumberFormat="1" applyFont="1" applyFill="1" applyBorder="1" applyAlignment="1" applyProtection="1">
      <alignment horizontal="center" vertical="center" wrapText="1"/>
      <protection locked="0"/>
    </xf>
    <xf numFmtId="0" fontId="22" fillId="25" borderId="87" xfId="0" applyNumberFormat="1" applyFont="1" applyFill="1" applyBorder="1" applyAlignment="1" applyProtection="1">
      <alignment horizontal="center" vertical="center" wrapText="1"/>
      <protection/>
    </xf>
    <xf numFmtId="0" fontId="22" fillId="25" borderId="40" xfId="0" applyNumberFormat="1" applyFont="1" applyFill="1" applyBorder="1" applyAlignment="1" applyProtection="1">
      <alignment horizontal="center" vertical="center" wrapText="1"/>
      <protection/>
    </xf>
    <xf numFmtId="0" fontId="22" fillId="25" borderId="40" xfId="0" applyNumberFormat="1" applyFont="1" applyFill="1" applyBorder="1" applyAlignment="1" applyProtection="1">
      <alignment horizontal="center" vertical="center" wrapText="1"/>
      <protection locked="0"/>
    </xf>
    <xf numFmtId="0" fontId="22" fillId="25" borderId="41" xfId="0" applyNumberFormat="1" applyFont="1" applyFill="1" applyBorder="1" applyAlignment="1" applyProtection="1">
      <alignment horizontal="center" vertical="center" wrapText="1"/>
      <protection locked="0"/>
    </xf>
    <xf numFmtId="0" fontId="18" fillId="0" borderId="14" xfId="0" applyNumberFormat="1" applyFont="1" applyFill="1" applyBorder="1" applyAlignment="1" applyProtection="1">
      <alignment horizontal="center" vertical="center" wrapText="1"/>
      <protection locked="0"/>
    </xf>
    <xf numFmtId="0" fontId="4" fillId="25" borderId="83" xfId="0" applyNumberFormat="1" applyFont="1" applyFill="1" applyBorder="1" applyAlignment="1" applyProtection="1">
      <alignment horizontal="center" vertical="center" wrapText="1"/>
      <protection/>
    </xf>
    <xf numFmtId="0" fontId="4" fillId="25" borderId="88" xfId="0" applyNumberFormat="1" applyFont="1" applyFill="1" applyBorder="1" applyAlignment="1" applyProtection="1">
      <alignment horizontal="center" vertical="center" wrapText="1"/>
      <protection/>
    </xf>
    <xf numFmtId="0" fontId="4" fillId="25" borderId="83" xfId="0" applyNumberFormat="1" applyFont="1" applyFill="1" applyBorder="1" applyAlignment="1" applyProtection="1">
      <alignment horizontal="center" vertical="center" wrapText="1"/>
      <protection locked="0"/>
    </xf>
    <xf numFmtId="0" fontId="4" fillId="25" borderId="17" xfId="0" applyNumberFormat="1" applyFont="1" applyFill="1" applyBorder="1" applyAlignment="1" applyProtection="1">
      <alignment horizontal="center" vertical="center" wrapText="1"/>
      <protection locked="0"/>
    </xf>
    <xf numFmtId="0" fontId="18" fillId="0" borderId="89" xfId="0" applyNumberFormat="1" applyFont="1" applyFill="1" applyBorder="1" applyAlignment="1" applyProtection="1">
      <alignment horizontal="center" vertical="center" wrapText="1"/>
      <protection/>
    </xf>
    <xf numFmtId="0" fontId="18" fillId="0" borderId="31" xfId="0" applyNumberFormat="1" applyFont="1" applyFill="1" applyBorder="1" applyAlignment="1" applyProtection="1">
      <alignment horizontal="center" vertical="center" wrapText="1"/>
      <protection/>
    </xf>
    <xf numFmtId="0" fontId="18" fillId="0" borderId="89" xfId="0" applyNumberFormat="1" applyFont="1" applyFill="1" applyBorder="1" applyAlignment="1" applyProtection="1">
      <alignment horizontal="center" vertical="center" wrapText="1"/>
      <protection locked="0"/>
    </xf>
    <xf numFmtId="0" fontId="18" fillId="0" borderId="15"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8" xfId="0" applyNumberFormat="1" applyFont="1" applyBorder="1" applyAlignment="1" applyProtection="1">
      <alignment horizontal="center" vertical="center" wrapText="1"/>
      <protection/>
    </xf>
    <xf numFmtId="0" fontId="13" fillId="0" borderId="48" xfId="0" applyNumberFormat="1" applyFont="1" applyBorder="1" applyAlignment="1" applyProtection="1">
      <alignment horizontal="center" vertical="center" wrapText="1"/>
      <protection/>
    </xf>
    <xf numFmtId="0" fontId="15" fillId="0" borderId="49" xfId="0" applyNumberFormat="1" applyFont="1" applyBorder="1" applyAlignment="1" applyProtection="1">
      <alignment horizontal="center" vertical="center" wrapText="1"/>
      <protection/>
    </xf>
    <xf numFmtId="0" fontId="15" fillId="0" borderId="50" xfId="0" applyNumberFormat="1" applyFont="1" applyBorder="1" applyAlignment="1" applyProtection="1">
      <alignment horizontal="center" vertical="center" wrapText="1"/>
      <protection/>
    </xf>
    <xf numFmtId="0" fontId="4" fillId="0" borderId="35" xfId="0" applyNumberFormat="1" applyFont="1" applyBorder="1" applyAlignment="1" applyProtection="1">
      <alignment horizontal="center" vertical="center" wrapText="1"/>
      <protection/>
    </xf>
    <xf numFmtId="0" fontId="4" fillId="0" borderId="21" xfId="0" applyNumberFormat="1" applyFont="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40"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9" xfId="0" applyNumberFormat="1" applyFont="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locked="0"/>
    </xf>
    <xf numFmtId="0" fontId="2" fillId="0" borderId="22"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0" fontId="2" fillId="0" borderId="44" xfId="0" applyNumberFormat="1" applyFont="1" applyFill="1" applyBorder="1" applyAlignment="1" applyProtection="1">
      <alignment horizontal="center" vertical="center" wrapText="1"/>
      <protection locked="0"/>
    </xf>
    <xf numFmtId="0" fontId="2" fillId="0" borderId="70" xfId="0" applyNumberFormat="1" applyFont="1" applyFill="1" applyBorder="1" applyAlignment="1" applyProtection="1">
      <alignment horizontal="center" vertical="center" wrapText="1"/>
      <protection locked="0"/>
    </xf>
    <xf numFmtId="0" fontId="2" fillId="0" borderId="58" xfId="0" applyNumberFormat="1" applyFont="1" applyFill="1" applyBorder="1" applyAlignment="1" applyProtection="1">
      <alignment horizontal="center" vertical="center" wrapText="1"/>
      <protection locked="0"/>
    </xf>
    <xf numFmtId="0" fontId="0" fillId="0" borderId="44" xfId="0" applyNumberFormat="1" applyFont="1" applyFill="1" applyBorder="1" applyAlignment="1" applyProtection="1">
      <alignment horizontal="center" vertical="center" wrapText="1"/>
      <protection locked="0"/>
    </xf>
    <xf numFmtId="0" fontId="0" fillId="0" borderId="70" xfId="0" applyNumberFormat="1" applyFont="1" applyFill="1" applyBorder="1" applyAlignment="1" applyProtection="1">
      <alignment horizontal="center" vertical="center" wrapText="1"/>
      <protection locked="0"/>
    </xf>
    <xf numFmtId="0" fontId="0" fillId="0" borderId="58" xfId="0" applyNumberFormat="1" applyFont="1" applyFill="1" applyBorder="1" applyAlignment="1" applyProtection="1">
      <alignment horizontal="center" vertical="center" wrapText="1"/>
      <protection locked="0"/>
    </xf>
    <xf numFmtId="0" fontId="2" fillId="0" borderId="36"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9" fillId="0" borderId="36" xfId="0" applyNumberFormat="1" applyFont="1" applyFill="1" applyBorder="1" applyAlignment="1" applyProtection="1">
      <alignment horizontal="center" wrapText="1"/>
      <protection locked="0"/>
    </xf>
    <xf numFmtId="0" fontId="9" fillId="0" borderId="40" xfId="0" applyNumberFormat="1" applyFont="1" applyFill="1" applyBorder="1" applyAlignment="1" applyProtection="1">
      <alignment horizontal="center" wrapText="1"/>
      <protection locked="0"/>
    </xf>
    <xf numFmtId="0" fontId="2" fillId="0" borderId="13"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center" wrapText="1"/>
      <protection locked="0"/>
    </xf>
    <xf numFmtId="0" fontId="2" fillId="0" borderId="15" xfId="0" applyNumberFormat="1" applyFont="1" applyFill="1" applyBorder="1" applyAlignment="1" applyProtection="1">
      <alignment horizontal="center" vertical="center" wrapText="1"/>
      <protection locked="0"/>
    </xf>
    <xf numFmtId="0" fontId="2" fillId="0" borderId="90" xfId="0" applyNumberFormat="1" applyFont="1" applyBorder="1" applyAlignment="1" applyProtection="1">
      <alignment horizontal="center" vertical="center" wrapText="1"/>
      <protection locked="0"/>
    </xf>
    <xf numFmtId="0" fontId="2" fillId="0" borderId="74" xfId="0" applyNumberFormat="1" applyFont="1" applyBorder="1" applyAlignment="1" applyProtection="1">
      <alignment horizontal="center" vertical="center" wrapText="1"/>
      <protection locked="0"/>
    </xf>
    <xf numFmtId="0" fontId="2" fillId="0" borderId="91" xfId="0" applyNumberFormat="1" applyFont="1" applyBorder="1" applyAlignment="1" applyProtection="1">
      <alignment horizontal="center" vertical="center" wrapText="1"/>
      <protection locked="0"/>
    </xf>
    <xf numFmtId="0" fontId="0" fillId="0" borderId="36" xfId="0" applyNumberFormat="1" applyFont="1" applyFill="1" applyBorder="1" applyAlignment="1" applyProtection="1">
      <alignment horizontal="center"/>
      <protection locked="0"/>
    </xf>
    <xf numFmtId="0" fontId="0" fillId="0" borderId="22" xfId="0" applyNumberFormat="1" applyFont="1" applyFill="1" applyBorder="1" applyAlignment="1" applyProtection="1">
      <alignment horizontal="center"/>
      <protection locked="0"/>
    </xf>
    <xf numFmtId="0" fontId="0" fillId="0" borderId="29" xfId="0" applyNumberFormat="1" applyFont="1" applyFill="1" applyBorder="1" applyAlignment="1" applyProtection="1">
      <alignment horizontal="center" wrapText="1"/>
      <protection locked="0"/>
    </xf>
    <xf numFmtId="0" fontId="4" fillId="0" borderId="36"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72" xfId="0" applyNumberFormat="1" applyFont="1" applyFill="1" applyBorder="1" applyAlignment="1" applyProtection="1">
      <alignment horizontal="center" wrapText="1"/>
      <protection locked="0"/>
    </xf>
    <xf numFmtId="0" fontId="4" fillId="0" borderId="11" xfId="0" applyNumberFormat="1" applyFont="1" applyFill="1" applyBorder="1" applyAlignment="1" applyProtection="1">
      <alignment horizontal="center" wrapText="1"/>
      <protection locked="0"/>
    </xf>
    <xf numFmtId="0" fontId="0" fillId="0" borderId="36" xfId="0" applyNumberFormat="1" applyFill="1" applyBorder="1" applyAlignment="1" applyProtection="1">
      <alignment vertical="center"/>
      <protection locked="0"/>
    </xf>
    <xf numFmtId="0" fontId="0" fillId="0" borderId="22" xfId="0" applyNumberFormat="1" applyFill="1" applyBorder="1" applyAlignment="1" applyProtection="1">
      <alignment vertical="center"/>
      <protection locked="0"/>
    </xf>
    <xf numFmtId="0" fontId="0" fillId="0" borderId="29" xfId="0" applyNumberFormat="1" applyFill="1" applyBorder="1" applyAlignment="1" applyProtection="1">
      <alignment vertical="center"/>
      <protection locked="0"/>
    </xf>
    <xf numFmtId="0" fontId="2" fillId="0" borderId="56"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wrapText="1"/>
      <protection locked="0"/>
    </xf>
    <xf numFmtId="0" fontId="2" fillId="0" borderId="15" xfId="0" applyNumberFormat="1" applyFont="1" applyBorder="1" applyAlignment="1" applyProtection="1">
      <alignment horizontal="center" vertical="center" wrapText="1"/>
      <protection locked="0"/>
    </xf>
    <xf numFmtId="0" fontId="2" fillId="0" borderId="16" xfId="0" applyNumberFormat="1" applyFont="1" applyBorder="1" applyAlignment="1" applyProtection="1">
      <alignment horizontal="center" vertical="center" wrapText="1"/>
      <protection locked="0"/>
    </xf>
    <xf numFmtId="0" fontId="2" fillId="0"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9" fillId="0" borderId="56" xfId="0" applyNumberFormat="1" applyFont="1" applyFill="1" applyBorder="1" applyAlignment="1" applyProtection="1">
      <alignment horizontal="center" vertical="center" wrapText="1"/>
      <protection locked="0"/>
    </xf>
    <xf numFmtId="0" fontId="2" fillId="0" borderId="92" xfId="0" applyNumberFormat="1" applyFont="1" applyBorder="1" applyAlignment="1" applyProtection="1">
      <alignment horizontal="center" vertical="center" wrapText="1"/>
      <protection locked="0"/>
    </xf>
    <xf numFmtId="0" fontId="2" fillId="0" borderId="93" xfId="0" applyNumberFormat="1" applyFont="1" applyBorder="1" applyAlignment="1" applyProtection="1">
      <alignment horizontal="center" vertical="center" wrapText="1"/>
      <protection locked="0"/>
    </xf>
    <xf numFmtId="0" fontId="2" fillId="0" borderId="82" xfId="0" applyNumberFormat="1" applyFont="1" applyBorder="1" applyAlignment="1" applyProtection="1">
      <alignment horizontal="center" vertical="center" wrapText="1"/>
      <protection locked="0"/>
    </xf>
    <xf numFmtId="0" fontId="0" fillId="0" borderId="43" xfId="0" applyNumberFormat="1" applyFont="1" applyFill="1" applyBorder="1" applyAlignment="1" applyProtection="1">
      <alignment horizontal="center" vertical="center"/>
      <protection locked="0"/>
    </xf>
    <xf numFmtId="0" fontId="0" fillId="0" borderId="70" xfId="0" applyNumberFormat="1" applyFont="1" applyFill="1" applyBorder="1" applyAlignment="1" applyProtection="1">
      <alignment horizontal="center" vertical="center"/>
      <protection locked="0"/>
    </xf>
    <xf numFmtId="0" fontId="14" fillId="0" borderId="90" xfId="0" applyNumberFormat="1" applyFont="1" applyFill="1" applyBorder="1" applyAlignment="1" applyProtection="1">
      <alignment horizontal="center" vertical="center" wrapText="1"/>
      <protection locked="0"/>
    </xf>
    <xf numFmtId="0" fontId="14" fillId="0" borderId="74" xfId="0" applyNumberFormat="1" applyFont="1" applyFill="1" applyBorder="1" applyAlignment="1" applyProtection="1">
      <alignment horizontal="center" vertical="center" wrapText="1"/>
      <protection locked="0"/>
    </xf>
    <xf numFmtId="0" fontId="14" fillId="0" borderId="91" xfId="0" applyNumberFormat="1" applyFont="1" applyFill="1" applyBorder="1" applyAlignment="1" applyProtection="1">
      <alignment horizontal="center" vertical="center" wrapText="1"/>
      <protection locked="0"/>
    </xf>
    <xf numFmtId="0" fontId="2" fillId="0" borderId="44" xfId="0" applyNumberFormat="1" applyFont="1" applyFill="1" applyBorder="1" applyAlignment="1" applyProtection="1">
      <alignment horizontal="center" wrapText="1"/>
      <protection locked="0"/>
    </xf>
    <xf numFmtId="0" fontId="2" fillId="0" borderId="70" xfId="0" applyNumberFormat="1" applyFont="1" applyFill="1" applyBorder="1" applyAlignment="1" applyProtection="1">
      <alignment horizontal="center" wrapText="1"/>
      <protection locked="0"/>
    </xf>
    <xf numFmtId="0" fontId="2" fillId="0" borderId="58" xfId="0" applyNumberFormat="1" applyFont="1" applyFill="1" applyBorder="1" applyAlignment="1" applyProtection="1">
      <alignment horizontal="center" wrapText="1"/>
      <protection locked="0"/>
    </xf>
    <xf numFmtId="0" fontId="4" fillId="0" borderId="43" xfId="0" applyNumberFormat="1" applyFont="1" applyFill="1" applyBorder="1" applyAlignment="1" applyProtection="1">
      <alignment horizontal="center" vertical="center" wrapText="1"/>
      <protection locked="0"/>
    </xf>
    <xf numFmtId="0" fontId="4" fillId="0" borderId="58" xfId="0" applyNumberFormat="1" applyFont="1" applyFill="1" applyBorder="1" applyAlignment="1" applyProtection="1">
      <alignment horizontal="center" vertical="center" wrapText="1"/>
      <protection locked="0"/>
    </xf>
    <xf numFmtId="0" fontId="4" fillId="0" borderId="27" xfId="0" applyNumberFormat="1" applyFont="1" applyFill="1" applyBorder="1" applyAlignment="1" applyProtection="1">
      <alignment horizontal="center" wrapText="1"/>
      <protection locked="0"/>
    </xf>
    <xf numFmtId="0" fontId="4" fillId="0" borderId="45" xfId="0" applyNumberFormat="1" applyFont="1" applyFill="1" applyBorder="1" applyAlignment="1" applyProtection="1">
      <alignment horizontal="center" wrapText="1"/>
      <protection locked="0"/>
    </xf>
    <xf numFmtId="0" fontId="0" fillId="0" borderId="43" xfId="0" applyNumberFormat="1" applyFill="1" applyBorder="1" applyAlignment="1" applyProtection="1">
      <alignment vertical="center"/>
      <protection locked="0"/>
    </xf>
    <xf numFmtId="0" fontId="0" fillId="0" borderId="70" xfId="0" applyNumberFormat="1" applyFill="1" applyBorder="1" applyAlignment="1" applyProtection="1">
      <alignment vertical="center"/>
      <protection locked="0"/>
    </xf>
    <xf numFmtId="0" fontId="0" fillId="0" borderId="58" xfId="0" applyNumberFormat="1" applyFill="1" applyBorder="1" applyAlignment="1" applyProtection="1">
      <alignment vertical="center"/>
      <protection locked="0"/>
    </xf>
    <xf numFmtId="0" fontId="14" fillId="0" borderId="35" xfId="0" applyNumberFormat="1" applyFont="1" applyFill="1" applyBorder="1" applyAlignment="1" applyProtection="1">
      <alignment horizontal="center" vertical="center" wrapText="1"/>
      <protection locked="0"/>
    </xf>
    <xf numFmtId="0" fontId="14" fillId="0" borderId="43" xfId="0" applyNumberFormat="1" applyFont="1" applyFill="1" applyBorder="1" applyAlignment="1" applyProtection="1">
      <alignment horizontal="center" vertical="center" wrapText="1"/>
      <protection locked="0"/>
    </xf>
    <xf numFmtId="0" fontId="14" fillId="0" borderId="39" xfId="0" applyNumberFormat="1" applyFont="1" applyFill="1" applyBorder="1" applyAlignment="1" applyProtection="1">
      <alignment horizontal="center" vertical="center" wrapText="1"/>
      <protection locked="0"/>
    </xf>
    <xf numFmtId="0" fontId="14" fillId="0" borderId="56" xfId="0" applyNumberFormat="1" applyFont="1" applyFill="1" applyBorder="1" applyAlignment="1" applyProtection="1">
      <alignment horizontal="center" vertical="center" wrapText="1"/>
      <protection locked="0"/>
    </xf>
    <xf numFmtId="0" fontId="16" fillId="0" borderId="13" xfId="0" applyNumberFormat="1" applyFont="1" applyBorder="1" applyAlignment="1" applyProtection="1">
      <alignment vertical="center" wrapText="1"/>
      <protection locked="0"/>
    </xf>
    <xf numFmtId="0" fontId="0" fillId="0" borderId="13" xfId="0" applyNumberFormat="1" applyFont="1" applyBorder="1" applyAlignment="1" applyProtection="1">
      <alignment vertical="center" wrapText="1"/>
      <protection locked="0"/>
    </xf>
    <xf numFmtId="0" fontId="0" fillId="0" borderId="14"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15" xfId="0" applyNumberFormat="1" applyFont="1" applyBorder="1" applyAlignment="1" applyProtection="1">
      <alignment vertical="center" wrapText="1"/>
      <protection locked="0"/>
    </xf>
    <xf numFmtId="0" fontId="0" fillId="0" borderId="11" xfId="0" applyNumberFormat="1" applyFont="1" applyBorder="1" applyAlignment="1" applyProtection="1">
      <alignment vertical="center" wrapText="1"/>
      <protection locked="0"/>
    </xf>
    <xf numFmtId="0" fontId="0" fillId="0" borderId="16" xfId="0" applyNumberFormat="1" applyFont="1" applyBorder="1" applyAlignment="1" applyProtection="1">
      <alignment vertical="center" wrapText="1"/>
      <protection locked="0"/>
    </xf>
    <xf numFmtId="0" fontId="0" fillId="0" borderId="12" xfId="0" applyNumberFormat="1" applyFill="1" applyBorder="1" applyAlignment="1" applyProtection="1">
      <alignment horizontal="center" vertical="center" wrapText="1"/>
      <protection locked="0"/>
    </xf>
    <xf numFmtId="0" fontId="0" fillId="0" borderId="83" xfId="0" applyNumberFormat="1" applyFill="1" applyBorder="1" applyAlignment="1" applyProtection="1">
      <alignment horizontal="center" vertical="center" wrapText="1"/>
      <protection locked="0"/>
    </xf>
    <xf numFmtId="0" fontId="0" fillId="0" borderId="12" xfId="0" applyNumberFormat="1" applyFill="1" applyBorder="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0" xfId="0" applyNumberFormat="1" applyFill="1" applyBorder="1" applyAlignment="1" applyProtection="1">
      <alignment horizontal="left" vertical="center" wrapText="1"/>
      <protection locked="0"/>
    </xf>
    <xf numFmtId="0" fontId="0" fillId="0" borderId="9" xfId="0" applyNumberFormat="1" applyFill="1" applyBorder="1" applyAlignment="1" applyProtection="1">
      <alignment horizontal="left" vertical="center" wrapText="1"/>
      <protection locked="0"/>
    </xf>
    <xf numFmtId="0" fontId="0" fillId="0" borderId="81" xfId="0" applyNumberFormat="1" applyFill="1" applyBorder="1" applyAlignment="1" applyProtection="1">
      <alignment horizontal="left" vertical="center" wrapText="1"/>
      <protection locked="0"/>
    </xf>
    <xf numFmtId="0" fontId="0" fillId="0" borderId="15" xfId="0" applyNumberFormat="1" applyFill="1" applyBorder="1" applyAlignment="1" applyProtection="1">
      <alignment horizontal="left" vertical="center" wrapText="1"/>
      <protection locked="0"/>
    </xf>
    <xf numFmtId="0" fontId="11" fillId="0" borderId="13" xfId="0" applyNumberFormat="1" applyFont="1" applyFill="1" applyBorder="1" applyAlignment="1" applyProtection="1">
      <alignment vertical="top" wrapText="1"/>
      <protection locked="0"/>
    </xf>
    <xf numFmtId="0" fontId="11" fillId="0" borderId="12" xfId="0" applyNumberFormat="1" applyFont="1" applyFill="1" applyBorder="1" applyAlignment="1" applyProtection="1">
      <alignment vertical="top" wrapText="1"/>
      <protection locked="0"/>
    </xf>
    <xf numFmtId="0" fontId="11" fillId="0" borderId="42" xfId="0" applyNumberFormat="1" applyFont="1" applyFill="1" applyBorder="1" applyAlignment="1" applyProtection="1">
      <alignment vertical="top" wrapText="1"/>
      <protection locked="0"/>
    </xf>
    <xf numFmtId="0" fontId="11" fillId="0" borderId="0" xfId="0" applyNumberFormat="1" applyFont="1" applyFill="1" applyBorder="1" applyAlignment="1" applyProtection="1">
      <alignment vertical="top" wrapText="1"/>
      <protection locked="0"/>
    </xf>
    <xf numFmtId="0" fontId="11" fillId="0" borderId="9" xfId="0" applyNumberFormat="1" applyFont="1" applyFill="1" applyBorder="1" applyAlignment="1" applyProtection="1">
      <alignment vertical="top" wrapText="1"/>
      <protection locked="0"/>
    </xf>
    <xf numFmtId="0" fontId="11" fillId="0" borderId="81" xfId="0" applyNumberFormat="1" applyFont="1" applyFill="1" applyBorder="1" applyAlignment="1" applyProtection="1">
      <alignment vertical="top" wrapText="1"/>
      <protection locked="0"/>
    </xf>
    <xf numFmtId="0" fontId="11" fillId="0" borderId="11" xfId="0" applyNumberFormat="1" applyFont="1" applyFill="1" applyBorder="1" applyAlignment="1" applyProtection="1">
      <alignment vertical="top" wrapText="1"/>
      <protection locked="0"/>
    </xf>
    <xf numFmtId="0" fontId="11" fillId="0" borderId="16" xfId="0" applyNumberFormat="1" applyFont="1" applyFill="1" applyBorder="1" applyAlignment="1" applyProtection="1">
      <alignment vertical="top" wrapText="1"/>
      <protection locked="0"/>
    </xf>
    <xf numFmtId="0" fontId="0" fillId="0" borderId="13" xfId="0" applyNumberFormat="1" applyFill="1" applyBorder="1" applyAlignment="1" applyProtection="1">
      <alignment horizontal="left" vertical="center" wrapText="1"/>
      <protection locked="0"/>
    </xf>
    <xf numFmtId="0" fontId="0" fillId="0" borderId="14"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21" fillId="0" borderId="12" xfId="0" applyNumberFormat="1" applyFont="1" applyFill="1" applyBorder="1" applyAlignment="1" applyProtection="1">
      <alignment horizontal="left" vertical="center" wrapText="1"/>
      <protection locked="0"/>
    </xf>
    <xf numFmtId="0" fontId="21" fillId="0" borderId="13" xfId="0" applyNumberFormat="1" applyFont="1" applyFill="1" applyBorder="1" applyAlignment="1" applyProtection="1">
      <alignment horizontal="left" vertical="center" wrapText="1"/>
      <protection locked="0"/>
    </xf>
    <xf numFmtId="0" fontId="28" fillId="0" borderId="13" xfId="0" applyNumberFormat="1" applyFont="1" applyFill="1" applyBorder="1" applyAlignment="1" applyProtection="1">
      <alignment horizontal="left" vertical="center" wrapText="1"/>
      <protection locked="0"/>
    </xf>
    <xf numFmtId="0" fontId="21" fillId="0" borderId="9" xfId="0" applyNumberFormat="1" applyFont="1" applyFill="1" applyBorder="1" applyAlignment="1" applyProtection="1">
      <alignment horizontal="left" vertical="center" wrapText="1"/>
      <protection locked="0"/>
    </xf>
    <xf numFmtId="0" fontId="21" fillId="0" borderId="0" xfId="0" applyNumberFormat="1" applyFont="1" applyFill="1" applyBorder="1" applyAlignment="1" applyProtection="1">
      <alignment horizontal="left" vertical="center" wrapText="1"/>
      <protection locked="0"/>
    </xf>
    <xf numFmtId="0" fontId="21" fillId="0" borderId="0" xfId="0" applyNumberFormat="1" applyFont="1" applyFill="1" applyAlignment="1" applyProtection="1">
      <alignment horizontal="left" vertical="center" wrapText="1"/>
      <protection locked="0"/>
    </xf>
    <xf numFmtId="0" fontId="28" fillId="0" borderId="0" xfId="0" applyNumberFormat="1" applyFont="1" applyFill="1" applyAlignment="1" applyProtection="1">
      <alignment horizontal="left" vertical="center" wrapText="1"/>
      <protection locked="0"/>
    </xf>
    <xf numFmtId="0" fontId="28" fillId="0" borderId="0" xfId="0" applyNumberFormat="1" applyFont="1" applyFill="1" applyBorder="1" applyAlignment="1" applyProtection="1">
      <alignment horizontal="left" vertical="center" wrapText="1"/>
      <protection locked="0"/>
    </xf>
    <xf numFmtId="0" fontId="4" fillId="0" borderId="12" xfId="0" applyNumberFormat="1" applyFont="1" applyBorder="1" applyAlignment="1" applyProtection="1">
      <alignment horizontal="left" vertical="center" wrapText="1"/>
      <protection locked="0"/>
    </xf>
    <xf numFmtId="0" fontId="4" fillId="0" borderId="13" xfId="0" applyNumberFormat="1" applyFont="1" applyBorder="1" applyAlignment="1" applyProtection="1">
      <alignment horizontal="left" vertical="center"/>
      <protection locked="0"/>
    </xf>
    <xf numFmtId="0" fontId="4" fillId="0" borderId="13" xfId="0" applyNumberFormat="1" applyFont="1" applyFill="1" applyBorder="1" applyAlignment="1" applyProtection="1">
      <alignment horizontal="left" vertical="center" wrapText="1"/>
      <protection locked="0"/>
    </xf>
    <xf numFmtId="0" fontId="4" fillId="0" borderId="9" xfId="0" applyNumberFormat="1" applyFont="1" applyBorder="1" applyAlignment="1" applyProtection="1">
      <alignment horizontal="left" vertical="center"/>
      <protection locked="0"/>
    </xf>
    <xf numFmtId="0" fontId="4" fillId="0" borderId="0" xfId="0" applyNumberFormat="1" applyFont="1" applyAlignment="1" applyProtection="1">
      <alignment horizontal="left" vertical="center"/>
      <protection locked="0"/>
    </xf>
    <xf numFmtId="0" fontId="4" fillId="0" borderId="0" xfId="0" applyNumberFormat="1" applyFont="1" applyFill="1" applyBorder="1" applyAlignment="1" applyProtection="1">
      <alignment horizontal="left" vertical="center" wrapText="1"/>
      <protection locked="0"/>
    </xf>
    <xf numFmtId="0" fontId="24" fillId="0" borderId="10" xfId="0" applyNumberFormat="1" applyFont="1" applyFill="1" applyBorder="1" applyAlignment="1" applyProtection="1">
      <alignment horizontal="left" vertical="center" wrapText="1"/>
      <protection locked="0"/>
    </xf>
    <xf numFmtId="0" fontId="24" fillId="0" borderId="11" xfId="0" applyNumberFormat="1" applyFont="1" applyFill="1" applyBorder="1" applyAlignment="1" applyProtection="1">
      <alignment horizontal="left" vertical="center" wrapText="1"/>
      <protection locked="0"/>
    </xf>
    <xf numFmtId="0" fontId="4" fillId="0" borderId="11" xfId="0" applyNumberFormat="1" applyFont="1" applyBorder="1" applyAlignment="1" applyProtection="1">
      <alignment horizontal="left" vertical="center"/>
      <protection locked="0"/>
    </xf>
    <xf numFmtId="0" fontId="4" fillId="0" borderId="11" xfId="0" applyNumberFormat="1" applyFont="1" applyFill="1" applyBorder="1" applyAlignment="1" applyProtection="1">
      <alignment horizontal="left" vertical="center" wrapText="1"/>
      <protection locked="0"/>
    </xf>
    <xf numFmtId="0" fontId="14" fillId="0" borderId="28" xfId="0" applyNumberFormat="1" applyFont="1" applyFill="1" applyBorder="1" applyAlignment="1" applyProtection="1">
      <alignment horizontal="center" vertical="center" wrapText="1"/>
      <protection locked="0"/>
    </xf>
    <xf numFmtId="0" fontId="14" fillId="0" borderId="58" xfId="0" applyNumberFormat="1" applyFont="1" applyFill="1" applyBorder="1" applyAlignment="1" applyProtection="1">
      <alignment horizontal="center" vertical="center" wrapText="1"/>
      <protection locked="0"/>
    </xf>
    <xf numFmtId="0" fontId="0" fillId="0" borderId="12" xfId="0" applyNumberFormat="1" applyBorder="1" applyAlignment="1" applyProtection="1">
      <alignment vertical="top" wrapText="1"/>
      <protection locked="0"/>
    </xf>
    <xf numFmtId="0" fontId="0" fillId="0" borderId="42" xfId="0" applyNumberFormat="1" applyBorder="1" applyAlignment="1" applyProtection="1">
      <alignment vertical="top" wrapText="1"/>
      <protection locked="0"/>
    </xf>
    <xf numFmtId="0" fontId="0" fillId="0" borderId="9" xfId="0" applyNumberFormat="1" applyBorder="1" applyAlignment="1" applyProtection="1">
      <alignment vertical="top" wrapText="1"/>
      <protection locked="0"/>
    </xf>
    <xf numFmtId="0" fontId="0" fillId="0" borderId="81" xfId="0" applyNumberFormat="1" applyBorder="1" applyAlignment="1" applyProtection="1">
      <alignment vertical="top" wrapText="1"/>
      <protection locked="0"/>
    </xf>
    <xf numFmtId="0" fontId="0" fillId="0" borderId="10" xfId="0" applyNumberFormat="1" applyBorder="1" applyAlignment="1" applyProtection="1">
      <alignment vertical="top" wrapText="1"/>
      <protection locked="0"/>
    </xf>
    <xf numFmtId="0" fontId="0" fillId="0" borderId="94" xfId="0" applyNumberFormat="1" applyBorder="1" applyAlignment="1" applyProtection="1">
      <alignment vertical="top" wrapText="1"/>
      <protection locked="0"/>
    </xf>
    <xf numFmtId="0" fontId="0" fillId="0" borderId="12" xfId="0" applyNumberFormat="1" applyFill="1" applyBorder="1" applyAlignment="1" applyProtection="1">
      <alignment horizontal="left" vertical="top" wrapText="1"/>
      <protection locked="0"/>
    </xf>
    <xf numFmtId="0" fontId="0" fillId="0" borderId="13" xfId="0" applyNumberFormat="1" applyFill="1" applyBorder="1" applyAlignment="1" applyProtection="1">
      <alignment horizontal="left" vertical="top" wrapText="1"/>
      <protection locked="0"/>
    </xf>
    <xf numFmtId="0" fontId="0" fillId="0" borderId="14" xfId="0" applyNumberFormat="1" applyFill="1" applyBorder="1" applyAlignment="1" applyProtection="1">
      <alignment horizontal="left" vertical="top" wrapText="1"/>
      <protection locked="0"/>
    </xf>
    <xf numFmtId="0" fontId="0" fillId="0" borderId="9"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11"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13" xfId="0" applyNumberFormat="1" applyFill="1" applyBorder="1" applyAlignment="1" applyProtection="1">
      <alignment vertical="center" wrapText="1"/>
      <protection locked="0"/>
    </xf>
    <xf numFmtId="0" fontId="0" fillId="0" borderId="14"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15" xfId="0" applyNumberFormat="1" applyFill="1" applyBorder="1" applyAlignment="1" applyProtection="1">
      <alignment vertical="center" wrapText="1"/>
      <protection locked="0"/>
    </xf>
    <xf numFmtId="0" fontId="0" fillId="0" borderId="11" xfId="0" applyNumberForma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0" fontId="4" fillId="0" borderId="9" xfId="0" applyNumberFormat="1" applyFont="1" applyFill="1" applyBorder="1" applyAlignment="1" applyProtection="1">
      <alignment horizontal="left" vertical="center" wrapText="1"/>
      <protection locked="0"/>
    </xf>
    <xf numFmtId="0" fontId="4" fillId="0" borderId="0" xfId="0" applyNumberFormat="1" applyFont="1" applyFill="1" applyAlignment="1" applyProtection="1">
      <alignment horizontal="left" vertical="center" wrapText="1"/>
      <protection locked="0"/>
    </xf>
    <xf numFmtId="0" fontId="4" fillId="0" borderId="10" xfId="0" applyNumberFormat="1" applyFont="1" applyFill="1" applyBorder="1" applyAlignment="1" applyProtection="1">
      <alignment horizontal="left" vertical="center" wrapText="1"/>
      <protection locked="0"/>
    </xf>
    <xf numFmtId="0" fontId="2" fillId="0" borderId="42"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2" fillId="0" borderId="14" xfId="0" applyFont="1" applyBorder="1" applyAlignment="1">
      <alignment horizontal="left"/>
    </xf>
    <xf numFmtId="0" fontId="0" fillId="0" borderId="12" xfId="0" applyBorder="1" applyAlignment="1">
      <alignment horizontal="center" vertical="center"/>
    </xf>
    <xf numFmtId="0" fontId="0" fillId="0" borderId="83"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2" xfId="0" applyFont="1" applyBorder="1" applyAlignment="1">
      <alignment horizontal="center"/>
    </xf>
    <xf numFmtId="0" fontId="2" fillId="0" borderId="17" xfId="0" applyFont="1" applyBorder="1" applyAlignment="1">
      <alignment horizontal="center"/>
    </xf>
    <xf numFmtId="0" fontId="2" fillId="0" borderId="83" xfId="0" applyFont="1" applyBorder="1" applyAlignment="1">
      <alignment horizontal="center"/>
    </xf>
    <xf numFmtId="0" fontId="2" fillId="0" borderId="94" xfId="0" applyFont="1" applyBorder="1" applyAlignment="1">
      <alignment horizontal="center"/>
    </xf>
    <xf numFmtId="0" fontId="2" fillId="0" borderId="10" xfId="0" applyFont="1" applyBorder="1" applyAlignment="1">
      <alignment horizontal="center"/>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_Sheet1_1_自由行报价表_10" xfId="59"/>
    <cellStyle name="常规_Sheet1_1_自由行报价表_12"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着色 1" xfId="83"/>
    <cellStyle name="着色 2" xfId="84"/>
    <cellStyle name="着色 3" xfId="85"/>
    <cellStyle name="着色 4" xfId="86"/>
    <cellStyle name="着色 5" xfId="87"/>
    <cellStyle name="着色 6" xfId="88"/>
    <cellStyle name="注释"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12"/>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3" descr="AGGG)CVTT(SEMII)XI677D8"/>
        <xdr:cNvPicPr preferRelativeResize="1">
          <a:picLocks noChangeAspect="1"/>
        </xdr:cNvPicPr>
      </xdr:nvPicPr>
      <xdr:blipFill>
        <a:blip r:embed="rId1"/>
        <a:stretch>
          <a:fillRect/>
        </a:stretch>
      </xdr:blipFill>
      <xdr:spPr>
        <a:xfrm>
          <a:off x="1895475" y="58102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123825</xdr:rowOff>
    </xdr:to>
    <xdr:pic>
      <xdr:nvPicPr>
        <xdr:cNvPr id="2" name="Picture 4" descr="2G`3A0`XO%05`LP9BTIV8XF"/>
        <xdr:cNvPicPr preferRelativeResize="1">
          <a:picLocks noChangeAspect="1"/>
        </xdr:cNvPicPr>
      </xdr:nvPicPr>
      <xdr:blipFill>
        <a:blip r:embed="rId2"/>
        <a:stretch>
          <a:fillRect/>
        </a:stretch>
      </xdr:blipFill>
      <xdr:spPr>
        <a:xfrm>
          <a:off x="4838700" y="628650"/>
          <a:ext cx="2667000" cy="38100"/>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123825</xdr:rowOff>
    </xdr:to>
    <xdr:pic>
      <xdr:nvPicPr>
        <xdr:cNvPr id="3" name="Picture 5" descr="X_38{N[$Z)CCJRCU`6)YIXK"/>
        <xdr:cNvPicPr preferRelativeResize="1">
          <a:picLocks noChangeAspect="1"/>
        </xdr:cNvPicPr>
      </xdr:nvPicPr>
      <xdr:blipFill>
        <a:blip r:embed="rId3"/>
        <a:stretch>
          <a:fillRect/>
        </a:stretch>
      </xdr:blipFill>
      <xdr:spPr>
        <a:xfrm>
          <a:off x="7543800" y="628650"/>
          <a:ext cx="2533650" cy="38100"/>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123825</xdr:rowOff>
    </xdr:to>
    <xdr:pic>
      <xdr:nvPicPr>
        <xdr:cNvPr id="4" name="Picture 6" descr="WLA9BQND@POFJ5I0{I8NJA2"/>
        <xdr:cNvPicPr preferRelativeResize="1">
          <a:picLocks noChangeAspect="1"/>
        </xdr:cNvPicPr>
      </xdr:nvPicPr>
      <xdr:blipFill>
        <a:blip r:embed="rId4"/>
        <a:stretch>
          <a:fillRect/>
        </a:stretch>
      </xdr:blipFill>
      <xdr:spPr>
        <a:xfrm>
          <a:off x="10296525" y="619125"/>
          <a:ext cx="2695575" cy="47625"/>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7" descr="15500511"/>
        <xdr:cNvPicPr preferRelativeResize="1">
          <a:picLocks noChangeAspect="1"/>
        </xdr:cNvPicPr>
      </xdr:nvPicPr>
      <xdr:blipFill>
        <a:blip r:embed="rId5"/>
        <a:stretch>
          <a:fillRect/>
        </a:stretch>
      </xdr:blipFill>
      <xdr:spPr>
        <a:xfrm>
          <a:off x="1504950" y="3590925"/>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8" descr="15500512"/>
        <xdr:cNvPicPr preferRelativeResize="1">
          <a:picLocks noChangeAspect="1"/>
        </xdr:cNvPicPr>
      </xdr:nvPicPr>
      <xdr:blipFill>
        <a:blip r:embed="rId6"/>
        <a:stretch>
          <a:fillRect/>
        </a:stretch>
      </xdr:blipFill>
      <xdr:spPr>
        <a:xfrm>
          <a:off x="3381375" y="3619500"/>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9" descr="贵宾式睡房"/>
        <xdr:cNvPicPr preferRelativeResize="1">
          <a:picLocks noChangeAspect="1"/>
        </xdr:cNvPicPr>
      </xdr:nvPicPr>
      <xdr:blipFill>
        <a:blip r:embed="rId7"/>
        <a:stretch>
          <a:fillRect/>
        </a:stretch>
      </xdr:blipFill>
      <xdr:spPr>
        <a:xfrm>
          <a:off x="6896100" y="3619500"/>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0" descr="总统式套房"/>
        <xdr:cNvPicPr preferRelativeResize="1">
          <a:picLocks noChangeAspect="1"/>
        </xdr:cNvPicPr>
      </xdr:nvPicPr>
      <xdr:blipFill>
        <a:blip r:embed="rId8"/>
        <a:stretch>
          <a:fillRect/>
        </a:stretch>
      </xdr:blipFill>
      <xdr:spPr>
        <a:xfrm>
          <a:off x="10296525" y="3810000"/>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48"/>
  <sheetViews>
    <sheetView tabSelected="1" zoomScaleSheetLayoutView="100" zoomScalePageLayoutView="0" workbookViewId="0" topLeftCell="A19">
      <selection activeCell="M32" sqref="M32"/>
    </sheetView>
  </sheetViews>
  <sheetFormatPr defaultColWidth="9.00390625" defaultRowHeight="14.25"/>
  <cols>
    <col min="1" max="1" width="3.50390625" style="283" customWidth="1"/>
    <col min="2" max="2" width="15.875" style="284" customWidth="1"/>
    <col min="3" max="3" width="14.50390625" style="285" customWidth="1"/>
    <col min="4" max="4" width="13.625" style="285" customWidth="1"/>
    <col min="5" max="5" width="6.375" style="285" customWidth="1"/>
    <col min="6" max="6" width="4.75390625" style="286" customWidth="1"/>
    <col min="7" max="7" width="6.375" style="285" customWidth="1"/>
    <col min="8" max="8" width="4.75390625" style="286" customWidth="1"/>
    <col min="9" max="9" width="7.50390625" style="286" customWidth="1"/>
    <col min="10" max="10" width="4.75390625" style="286" customWidth="1"/>
    <col min="11" max="11" width="7.00390625" style="287" customWidth="1"/>
    <col min="12" max="12" width="5.25390625" style="284" customWidth="1"/>
    <col min="13" max="13" width="19.00390625" style="284" customWidth="1"/>
    <col min="14" max="184" width="9.00390625" style="284" customWidth="1"/>
    <col min="185" max="16384" width="9.00390625" style="283" customWidth="1"/>
  </cols>
  <sheetData>
    <row r="1" spans="2:12" ht="21.75" customHeight="1">
      <c r="B1" s="351" t="s">
        <v>0</v>
      </c>
      <c r="C1" s="352"/>
      <c r="D1" s="352"/>
      <c r="E1" s="352"/>
      <c r="F1" s="353"/>
      <c r="G1" s="352"/>
      <c r="H1" s="353"/>
      <c r="I1" s="353"/>
      <c r="J1" s="353"/>
      <c r="K1" s="354"/>
      <c r="L1" s="355"/>
    </row>
    <row r="2" spans="2:12" ht="12" customHeight="1">
      <c r="B2" s="356"/>
      <c r="C2" s="357"/>
      <c r="D2" s="357"/>
      <c r="E2" s="357"/>
      <c r="F2" s="358"/>
      <c r="G2" s="357"/>
      <c r="H2" s="358"/>
      <c r="I2" s="358"/>
      <c r="J2" s="358"/>
      <c r="K2" s="359"/>
      <c r="L2" s="360"/>
    </row>
    <row r="3" spans="2:240" s="282" customFormat="1" ht="15.75" customHeight="1">
      <c r="B3" s="343" t="s">
        <v>1</v>
      </c>
      <c r="C3" s="344"/>
      <c r="D3" s="344"/>
      <c r="E3" s="344"/>
      <c r="F3" s="345"/>
      <c r="G3" s="344"/>
      <c r="H3" s="345"/>
      <c r="I3" s="345"/>
      <c r="J3" s="345"/>
      <c r="K3" s="346"/>
      <c r="L3" s="347"/>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41"/>
      <c r="GD3" s="341"/>
      <c r="GE3" s="341"/>
      <c r="GF3" s="341"/>
      <c r="GG3" s="341"/>
      <c r="GH3" s="341"/>
      <c r="GI3" s="341"/>
      <c r="GJ3" s="341"/>
      <c r="GK3" s="341"/>
      <c r="GL3" s="341"/>
      <c r="GM3" s="341"/>
      <c r="GN3" s="341"/>
      <c r="GO3" s="341"/>
      <c r="GP3" s="341"/>
      <c r="GQ3" s="341"/>
      <c r="GR3" s="341"/>
      <c r="GS3" s="341"/>
      <c r="GT3" s="341"/>
      <c r="GU3" s="341"/>
      <c r="GV3" s="341"/>
      <c r="GW3" s="341"/>
      <c r="GX3" s="341"/>
      <c r="GY3" s="341"/>
      <c r="GZ3" s="341"/>
      <c r="HA3" s="341"/>
      <c r="HB3" s="341"/>
      <c r="HC3" s="341"/>
      <c r="HD3" s="341"/>
      <c r="HE3" s="341"/>
      <c r="HF3" s="341"/>
      <c r="HG3" s="341"/>
      <c r="HH3" s="341"/>
      <c r="HI3" s="341"/>
      <c r="HJ3" s="341"/>
      <c r="HK3" s="341"/>
      <c r="HL3" s="341"/>
      <c r="HM3" s="341"/>
      <c r="HN3" s="341"/>
      <c r="HO3" s="341"/>
      <c r="HP3" s="341"/>
      <c r="HQ3" s="341"/>
      <c r="HR3" s="341"/>
      <c r="HS3" s="341"/>
      <c r="HT3" s="342"/>
      <c r="HU3" s="342"/>
      <c r="HV3" s="342"/>
      <c r="HW3" s="342"/>
      <c r="HX3" s="342"/>
      <c r="HY3" s="342"/>
      <c r="HZ3" s="342"/>
      <c r="IA3" s="342"/>
      <c r="IB3" s="342"/>
      <c r="IC3" s="342"/>
      <c r="ID3" s="342"/>
      <c r="IE3" s="342"/>
      <c r="IF3" s="342"/>
    </row>
    <row r="4" spans="2:240" s="282" customFormat="1" ht="29.25" thickBot="1">
      <c r="B4" s="288" t="s">
        <v>2</v>
      </c>
      <c r="C4" s="289" t="s">
        <v>3</v>
      </c>
      <c r="D4" s="289" t="s">
        <v>4</v>
      </c>
      <c r="E4" s="289" t="s">
        <v>5</v>
      </c>
      <c r="F4" s="290" t="s">
        <v>6</v>
      </c>
      <c r="G4" s="289" t="s">
        <v>7</v>
      </c>
      <c r="H4" s="290" t="s">
        <v>6</v>
      </c>
      <c r="I4" s="290" t="s">
        <v>8</v>
      </c>
      <c r="J4" s="290" t="s">
        <v>6</v>
      </c>
      <c r="K4" s="317" t="s">
        <v>9</v>
      </c>
      <c r="L4" s="318" t="s">
        <v>10</v>
      </c>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c r="CN4" s="316"/>
      <c r="CO4" s="316"/>
      <c r="CP4" s="316"/>
      <c r="CQ4" s="316"/>
      <c r="CR4" s="316"/>
      <c r="CS4" s="316"/>
      <c r="CT4" s="316"/>
      <c r="CU4" s="316"/>
      <c r="CV4" s="316"/>
      <c r="CW4" s="316"/>
      <c r="CX4" s="316"/>
      <c r="CY4" s="316"/>
      <c r="CZ4" s="316"/>
      <c r="DA4" s="316"/>
      <c r="DB4" s="316"/>
      <c r="DC4" s="316"/>
      <c r="DD4" s="316"/>
      <c r="DE4" s="316"/>
      <c r="DF4" s="316"/>
      <c r="DG4" s="316"/>
      <c r="DH4" s="316"/>
      <c r="DI4" s="316"/>
      <c r="DJ4" s="316"/>
      <c r="DK4" s="316"/>
      <c r="DL4" s="316"/>
      <c r="DM4" s="316"/>
      <c r="DN4" s="316"/>
      <c r="DO4" s="316"/>
      <c r="DP4" s="316"/>
      <c r="DQ4" s="316"/>
      <c r="DR4" s="316"/>
      <c r="DS4" s="316"/>
      <c r="DT4" s="316"/>
      <c r="DU4" s="316"/>
      <c r="DV4" s="316"/>
      <c r="DW4" s="316"/>
      <c r="DX4" s="316"/>
      <c r="DY4" s="316"/>
      <c r="DZ4" s="316"/>
      <c r="EA4" s="316"/>
      <c r="EB4" s="316"/>
      <c r="EC4" s="316"/>
      <c r="ED4" s="316"/>
      <c r="EE4" s="316"/>
      <c r="EF4" s="316"/>
      <c r="EG4" s="316"/>
      <c r="EH4" s="316"/>
      <c r="EI4" s="316"/>
      <c r="EJ4" s="316"/>
      <c r="EK4" s="316"/>
      <c r="EL4" s="316"/>
      <c r="EM4" s="316"/>
      <c r="EN4" s="316"/>
      <c r="EO4" s="316"/>
      <c r="EP4" s="316"/>
      <c r="EQ4" s="316"/>
      <c r="ER4" s="316"/>
      <c r="ES4" s="316"/>
      <c r="ET4" s="316"/>
      <c r="EU4" s="316"/>
      <c r="EV4" s="316"/>
      <c r="EW4" s="316"/>
      <c r="EX4" s="316"/>
      <c r="EY4" s="316"/>
      <c r="EZ4" s="316"/>
      <c r="FA4" s="316"/>
      <c r="FB4" s="316"/>
      <c r="FC4" s="316"/>
      <c r="FD4" s="316"/>
      <c r="FE4" s="316"/>
      <c r="FF4" s="316"/>
      <c r="FG4" s="316"/>
      <c r="FH4" s="316"/>
      <c r="FI4" s="316"/>
      <c r="FJ4" s="316"/>
      <c r="FK4" s="316"/>
      <c r="FL4" s="316"/>
      <c r="FM4" s="316"/>
      <c r="FN4" s="316"/>
      <c r="FO4" s="316"/>
      <c r="FP4" s="316"/>
      <c r="FQ4" s="316"/>
      <c r="FR4" s="316"/>
      <c r="FS4" s="316"/>
      <c r="FT4" s="316"/>
      <c r="FU4" s="316"/>
      <c r="FV4" s="316"/>
      <c r="FW4" s="316"/>
      <c r="FX4" s="316"/>
      <c r="FY4" s="316"/>
      <c r="FZ4" s="316"/>
      <c r="GA4" s="316"/>
      <c r="GB4" s="316"/>
      <c r="GC4" s="341"/>
      <c r="GD4" s="341"/>
      <c r="GE4" s="341"/>
      <c r="GF4" s="341"/>
      <c r="GG4" s="341"/>
      <c r="GH4" s="341"/>
      <c r="GI4" s="341"/>
      <c r="GJ4" s="341"/>
      <c r="GK4" s="341"/>
      <c r="GL4" s="341"/>
      <c r="GM4" s="341"/>
      <c r="GN4" s="341"/>
      <c r="GO4" s="341"/>
      <c r="GP4" s="341"/>
      <c r="GQ4" s="341"/>
      <c r="GR4" s="341"/>
      <c r="GS4" s="341"/>
      <c r="GT4" s="341"/>
      <c r="GU4" s="341"/>
      <c r="GV4" s="341"/>
      <c r="GW4" s="341"/>
      <c r="GX4" s="341"/>
      <c r="GY4" s="341"/>
      <c r="GZ4" s="341"/>
      <c r="HA4" s="341"/>
      <c r="HB4" s="341"/>
      <c r="HC4" s="341"/>
      <c r="HD4" s="341"/>
      <c r="HE4" s="341"/>
      <c r="HF4" s="341"/>
      <c r="HG4" s="341"/>
      <c r="HH4" s="341"/>
      <c r="HI4" s="341"/>
      <c r="HJ4" s="341"/>
      <c r="HK4" s="341"/>
      <c r="HL4" s="341"/>
      <c r="HM4" s="341"/>
      <c r="HN4" s="341"/>
      <c r="HO4" s="341"/>
      <c r="HP4" s="341"/>
      <c r="HQ4" s="341"/>
      <c r="HR4" s="341"/>
      <c r="HS4" s="341"/>
      <c r="HT4" s="342"/>
      <c r="HU4" s="342"/>
      <c r="HV4" s="342"/>
      <c r="HW4" s="342"/>
      <c r="HX4" s="342"/>
      <c r="HY4" s="342"/>
      <c r="HZ4" s="342"/>
      <c r="IA4" s="342"/>
      <c r="IB4" s="342"/>
      <c r="IC4" s="342"/>
      <c r="ID4" s="342"/>
      <c r="IE4" s="342"/>
      <c r="IF4" s="342"/>
    </row>
    <row r="5" spans="2:12" ht="18" customHeight="1">
      <c r="B5" s="295" t="s">
        <v>15</v>
      </c>
      <c r="C5" s="296" t="s">
        <v>16</v>
      </c>
      <c r="D5" s="296" t="s">
        <v>17</v>
      </c>
      <c r="E5" s="297">
        <v>1300</v>
      </c>
      <c r="F5" s="298">
        <v>2</v>
      </c>
      <c r="G5" s="297">
        <v>1350</v>
      </c>
      <c r="H5" s="298">
        <v>6</v>
      </c>
      <c r="I5" s="319" t="s">
        <v>13</v>
      </c>
      <c r="J5" s="320" t="s">
        <v>13</v>
      </c>
      <c r="K5" s="321" t="s">
        <v>18</v>
      </c>
      <c r="L5" s="322" t="s">
        <v>14</v>
      </c>
    </row>
    <row r="6" spans="2:12" ht="18" customHeight="1">
      <c r="B6" s="291" t="s">
        <v>19</v>
      </c>
      <c r="C6" s="292" t="s">
        <v>11</v>
      </c>
      <c r="D6" s="292" t="s">
        <v>12</v>
      </c>
      <c r="E6" s="293">
        <v>1350</v>
      </c>
      <c r="F6" s="294">
        <v>0</v>
      </c>
      <c r="G6" s="293">
        <v>1450</v>
      </c>
      <c r="H6" s="294">
        <v>0</v>
      </c>
      <c r="I6" s="323">
        <v>1780</v>
      </c>
      <c r="J6" s="324">
        <v>2</v>
      </c>
      <c r="K6" s="325" t="s">
        <v>20</v>
      </c>
      <c r="L6" s="326" t="s">
        <v>14</v>
      </c>
    </row>
    <row r="7" spans="2:12" ht="16.5" customHeight="1">
      <c r="B7" s="291" t="s">
        <v>21</v>
      </c>
      <c r="C7" s="292" t="s">
        <v>11</v>
      </c>
      <c r="D7" s="292" t="s">
        <v>12</v>
      </c>
      <c r="E7" s="293">
        <v>1200</v>
      </c>
      <c r="F7" s="294">
        <v>0</v>
      </c>
      <c r="G7" s="293">
        <v>1250</v>
      </c>
      <c r="H7" s="294">
        <v>7</v>
      </c>
      <c r="I7" s="323" t="s">
        <v>13</v>
      </c>
      <c r="J7" s="324" t="s">
        <v>13</v>
      </c>
      <c r="K7" s="325" t="s">
        <v>373</v>
      </c>
      <c r="L7" s="326" t="s">
        <v>14</v>
      </c>
    </row>
    <row r="8" spans="2:12" ht="18" customHeight="1">
      <c r="B8" s="291" t="s">
        <v>22</v>
      </c>
      <c r="C8" s="292" t="s">
        <v>11</v>
      </c>
      <c r="D8" s="292" t="s">
        <v>12</v>
      </c>
      <c r="E8" s="293">
        <v>1300</v>
      </c>
      <c r="F8" s="294">
        <v>1</v>
      </c>
      <c r="G8" s="293">
        <v>1350</v>
      </c>
      <c r="H8" s="294">
        <v>10</v>
      </c>
      <c r="I8" s="323" t="s">
        <v>13</v>
      </c>
      <c r="J8" s="324" t="s">
        <v>13</v>
      </c>
      <c r="K8" s="325" t="s">
        <v>23</v>
      </c>
      <c r="L8" s="326" t="s">
        <v>14</v>
      </c>
    </row>
    <row r="9" spans="2:12" ht="18" customHeight="1">
      <c r="B9" s="291" t="s">
        <v>24</v>
      </c>
      <c r="C9" s="292" t="s">
        <v>11</v>
      </c>
      <c r="D9" s="292" t="s">
        <v>12</v>
      </c>
      <c r="E9" s="293">
        <v>1200</v>
      </c>
      <c r="F9" s="294">
        <v>0</v>
      </c>
      <c r="G9" s="293">
        <v>1250</v>
      </c>
      <c r="H9" s="294">
        <v>0</v>
      </c>
      <c r="I9" s="323" t="s">
        <v>13</v>
      </c>
      <c r="J9" s="324" t="s">
        <v>13</v>
      </c>
      <c r="K9" s="325" t="s">
        <v>374</v>
      </c>
      <c r="L9" s="326" t="s">
        <v>14</v>
      </c>
    </row>
    <row r="10" spans="1:12" ht="18" customHeight="1">
      <c r="A10" s="283" t="s">
        <v>26</v>
      </c>
      <c r="B10" s="291" t="s">
        <v>27</v>
      </c>
      <c r="C10" s="292" t="s">
        <v>28</v>
      </c>
      <c r="D10" s="292" t="s">
        <v>29</v>
      </c>
      <c r="E10" s="293">
        <v>1250</v>
      </c>
      <c r="F10" s="294">
        <v>10</v>
      </c>
      <c r="G10" s="293">
        <v>1300</v>
      </c>
      <c r="H10" s="294">
        <v>6</v>
      </c>
      <c r="I10" s="323" t="s">
        <v>13</v>
      </c>
      <c r="J10" s="324" t="s">
        <v>13</v>
      </c>
      <c r="K10" s="325" t="s">
        <v>30</v>
      </c>
      <c r="L10" s="326" t="s">
        <v>14</v>
      </c>
    </row>
    <row r="11" spans="2:12" ht="18" customHeight="1">
      <c r="B11" s="291" t="s">
        <v>31</v>
      </c>
      <c r="C11" s="292" t="s">
        <v>11</v>
      </c>
      <c r="D11" s="292" t="s">
        <v>12</v>
      </c>
      <c r="E11" s="293">
        <v>1200</v>
      </c>
      <c r="F11" s="294">
        <v>5</v>
      </c>
      <c r="G11" s="293">
        <v>1250</v>
      </c>
      <c r="H11" s="294">
        <v>10</v>
      </c>
      <c r="I11" s="323" t="s">
        <v>13</v>
      </c>
      <c r="J11" s="324" t="s">
        <v>13</v>
      </c>
      <c r="K11" s="325" t="s">
        <v>25</v>
      </c>
      <c r="L11" s="326" t="s">
        <v>14</v>
      </c>
    </row>
    <row r="12" spans="2:12" ht="18" customHeight="1">
      <c r="B12" s="291" t="s">
        <v>32</v>
      </c>
      <c r="C12" s="292" t="s">
        <v>16</v>
      </c>
      <c r="D12" s="292" t="s">
        <v>17</v>
      </c>
      <c r="E12" s="293">
        <v>1500</v>
      </c>
      <c r="F12" s="294">
        <v>10</v>
      </c>
      <c r="G12" s="293">
        <v>1550</v>
      </c>
      <c r="H12" s="294">
        <v>6</v>
      </c>
      <c r="I12" s="323" t="s">
        <v>13</v>
      </c>
      <c r="J12" s="324" t="s">
        <v>13</v>
      </c>
      <c r="K12" s="325">
        <v>16</v>
      </c>
      <c r="L12" s="326" t="s">
        <v>14</v>
      </c>
    </row>
    <row r="13" spans="2:12" ht="18" customHeight="1">
      <c r="B13" s="291" t="s">
        <v>33</v>
      </c>
      <c r="C13" s="292" t="s">
        <v>16</v>
      </c>
      <c r="D13" s="292" t="s">
        <v>17</v>
      </c>
      <c r="E13" s="293">
        <v>1400</v>
      </c>
      <c r="F13" s="294">
        <v>10</v>
      </c>
      <c r="G13" s="293">
        <v>1450</v>
      </c>
      <c r="H13" s="294">
        <v>6</v>
      </c>
      <c r="I13" s="323" t="s">
        <v>13</v>
      </c>
      <c r="J13" s="324" t="s">
        <v>13</v>
      </c>
      <c r="K13" s="325">
        <v>16</v>
      </c>
      <c r="L13" s="326" t="s">
        <v>14</v>
      </c>
    </row>
    <row r="14" spans="2:12" ht="18" customHeight="1">
      <c r="B14" s="291" t="s">
        <v>34</v>
      </c>
      <c r="C14" s="292" t="s">
        <v>11</v>
      </c>
      <c r="D14" s="292" t="s">
        <v>12</v>
      </c>
      <c r="E14" s="299">
        <v>1350</v>
      </c>
      <c r="F14" s="300">
        <v>10</v>
      </c>
      <c r="G14" s="299">
        <v>1400</v>
      </c>
      <c r="H14" s="300">
        <v>10</v>
      </c>
      <c r="I14" s="323" t="s">
        <v>13</v>
      </c>
      <c r="J14" s="324" t="s">
        <v>13</v>
      </c>
      <c r="K14" s="327" t="s">
        <v>35</v>
      </c>
      <c r="L14" s="326" t="s">
        <v>14</v>
      </c>
    </row>
    <row r="15" spans="2:12" ht="18" customHeight="1">
      <c r="B15" s="291" t="s">
        <v>36</v>
      </c>
      <c r="C15" s="292" t="s">
        <v>16</v>
      </c>
      <c r="D15" s="292" t="s">
        <v>17</v>
      </c>
      <c r="E15" s="301">
        <v>1300</v>
      </c>
      <c r="F15" s="302">
        <v>1</v>
      </c>
      <c r="G15" s="301">
        <v>1350</v>
      </c>
      <c r="H15" s="302">
        <v>6</v>
      </c>
      <c r="I15" s="323" t="s">
        <v>13</v>
      </c>
      <c r="J15" s="324" t="s">
        <v>13</v>
      </c>
      <c r="K15" s="328" t="s">
        <v>373</v>
      </c>
      <c r="L15" s="326" t="s">
        <v>14</v>
      </c>
    </row>
    <row r="16" spans="1:12" ht="18" customHeight="1">
      <c r="A16" s="283" t="s">
        <v>26</v>
      </c>
      <c r="B16" s="291" t="s">
        <v>37</v>
      </c>
      <c r="C16" s="292" t="s">
        <v>11</v>
      </c>
      <c r="D16" s="303" t="s">
        <v>12</v>
      </c>
      <c r="E16" s="348" t="s">
        <v>38</v>
      </c>
      <c r="F16" s="349"/>
      <c r="G16" s="349"/>
      <c r="H16" s="349"/>
      <c r="I16" s="349"/>
      <c r="J16" s="350"/>
      <c r="K16" s="329">
        <v>9</v>
      </c>
      <c r="L16" s="330" t="s">
        <v>14</v>
      </c>
    </row>
    <row r="17" spans="2:12" ht="18" customHeight="1">
      <c r="B17" s="291" t="s">
        <v>39</v>
      </c>
      <c r="C17" s="292" t="s">
        <v>11</v>
      </c>
      <c r="D17" s="292" t="s">
        <v>12</v>
      </c>
      <c r="E17" s="304">
        <v>1200</v>
      </c>
      <c r="F17" s="305">
        <v>10</v>
      </c>
      <c r="G17" s="304">
        <v>1250</v>
      </c>
      <c r="H17" s="305">
        <v>10</v>
      </c>
      <c r="I17" s="331" t="s">
        <v>13</v>
      </c>
      <c r="J17" s="332" t="s">
        <v>13</v>
      </c>
      <c r="K17" s="333">
        <v>20</v>
      </c>
      <c r="L17" s="326" t="s">
        <v>14</v>
      </c>
    </row>
    <row r="18" spans="2:12" ht="18" customHeight="1">
      <c r="B18" s="291" t="s">
        <v>40</v>
      </c>
      <c r="C18" s="292" t="s">
        <v>16</v>
      </c>
      <c r="D18" s="292" t="s">
        <v>17</v>
      </c>
      <c r="E18" s="293">
        <v>1400</v>
      </c>
      <c r="F18" s="294">
        <v>10</v>
      </c>
      <c r="G18" s="293">
        <v>1450</v>
      </c>
      <c r="H18" s="294">
        <v>6</v>
      </c>
      <c r="I18" s="323" t="s">
        <v>13</v>
      </c>
      <c r="J18" s="324" t="s">
        <v>13</v>
      </c>
      <c r="K18" s="325">
        <v>16</v>
      </c>
      <c r="L18" s="326" t="s">
        <v>14</v>
      </c>
    </row>
    <row r="19" spans="2:12" ht="18" customHeight="1">
      <c r="B19" s="291" t="s">
        <v>41</v>
      </c>
      <c r="C19" s="292" t="s">
        <v>11</v>
      </c>
      <c r="D19" s="292" t="s">
        <v>12</v>
      </c>
      <c r="E19" s="293">
        <v>1250</v>
      </c>
      <c r="F19" s="294">
        <v>10</v>
      </c>
      <c r="G19" s="293">
        <v>1300</v>
      </c>
      <c r="H19" s="294">
        <v>10</v>
      </c>
      <c r="I19" s="323" t="s">
        <v>13</v>
      </c>
      <c r="J19" s="324" t="s">
        <v>13</v>
      </c>
      <c r="K19" s="325" t="s">
        <v>35</v>
      </c>
      <c r="L19" s="326" t="s">
        <v>14</v>
      </c>
    </row>
    <row r="20" spans="2:12" ht="18" customHeight="1">
      <c r="B20" s="291" t="s">
        <v>42</v>
      </c>
      <c r="C20" s="292" t="s">
        <v>28</v>
      </c>
      <c r="D20" s="292" t="s">
        <v>29</v>
      </c>
      <c r="E20" s="293">
        <v>1250</v>
      </c>
      <c r="F20" s="294">
        <v>6</v>
      </c>
      <c r="G20" s="293">
        <v>1300</v>
      </c>
      <c r="H20" s="294">
        <v>5</v>
      </c>
      <c r="I20" s="323" t="s">
        <v>13</v>
      </c>
      <c r="J20" s="324" t="s">
        <v>13</v>
      </c>
      <c r="K20" s="325" t="s">
        <v>23</v>
      </c>
      <c r="L20" s="326" t="s">
        <v>14</v>
      </c>
    </row>
    <row r="21" spans="1:12" ht="18" customHeight="1">
      <c r="A21" s="283" t="s">
        <v>26</v>
      </c>
      <c r="B21" s="291" t="s">
        <v>43</v>
      </c>
      <c r="C21" s="292" t="s">
        <v>11</v>
      </c>
      <c r="D21" s="292" t="s">
        <v>12</v>
      </c>
      <c r="E21" s="293">
        <v>1200</v>
      </c>
      <c r="F21" s="294">
        <v>8</v>
      </c>
      <c r="G21" s="293">
        <v>1250</v>
      </c>
      <c r="H21" s="294">
        <v>10</v>
      </c>
      <c r="I21" s="323" t="s">
        <v>13</v>
      </c>
      <c r="J21" s="324" t="s">
        <v>13</v>
      </c>
      <c r="K21" s="325" t="s">
        <v>44</v>
      </c>
      <c r="L21" s="326" t="s">
        <v>14</v>
      </c>
    </row>
    <row r="22" spans="2:12" ht="18" customHeight="1">
      <c r="B22" s="291" t="s">
        <v>45</v>
      </c>
      <c r="C22" s="292" t="s">
        <v>16</v>
      </c>
      <c r="D22" s="292" t="s">
        <v>17</v>
      </c>
      <c r="E22" s="293">
        <v>1500</v>
      </c>
      <c r="F22" s="294">
        <v>10</v>
      </c>
      <c r="G22" s="293">
        <v>1550</v>
      </c>
      <c r="H22" s="294">
        <v>3</v>
      </c>
      <c r="I22" s="323">
        <v>1700</v>
      </c>
      <c r="J22" s="324">
        <v>3</v>
      </c>
      <c r="K22" s="325">
        <v>16</v>
      </c>
      <c r="L22" s="326" t="s">
        <v>14</v>
      </c>
    </row>
    <row r="23" spans="2:12" ht="18" customHeight="1">
      <c r="B23" s="291" t="s">
        <v>46</v>
      </c>
      <c r="C23" s="292" t="s">
        <v>11</v>
      </c>
      <c r="D23" s="292" t="s">
        <v>12</v>
      </c>
      <c r="E23" s="293">
        <v>1450</v>
      </c>
      <c r="F23" s="294">
        <v>0</v>
      </c>
      <c r="G23" s="293">
        <v>1500</v>
      </c>
      <c r="H23" s="294">
        <v>6</v>
      </c>
      <c r="I23" s="323">
        <v>1650</v>
      </c>
      <c r="J23" s="324">
        <v>4</v>
      </c>
      <c r="K23" s="325" t="s">
        <v>47</v>
      </c>
      <c r="L23" s="326" t="s">
        <v>14</v>
      </c>
    </row>
    <row r="24" spans="2:12" ht="18" customHeight="1">
      <c r="B24" s="291" t="s">
        <v>48</v>
      </c>
      <c r="C24" s="292" t="s">
        <v>11</v>
      </c>
      <c r="D24" s="292" t="s">
        <v>12</v>
      </c>
      <c r="E24" s="293">
        <v>1350</v>
      </c>
      <c r="F24" s="294">
        <v>10</v>
      </c>
      <c r="G24" s="293">
        <v>1400</v>
      </c>
      <c r="H24" s="294">
        <v>10</v>
      </c>
      <c r="I24" s="323" t="s">
        <v>13</v>
      </c>
      <c r="J24" s="324" t="s">
        <v>13</v>
      </c>
      <c r="K24" s="325" t="s">
        <v>35</v>
      </c>
      <c r="L24" s="326" t="s">
        <v>14</v>
      </c>
    </row>
    <row r="25" spans="2:12" ht="18" customHeight="1">
      <c r="B25" s="291" t="s">
        <v>48</v>
      </c>
      <c r="C25" s="292" t="s">
        <v>16</v>
      </c>
      <c r="D25" s="292" t="s">
        <v>17</v>
      </c>
      <c r="E25" s="293">
        <v>1400</v>
      </c>
      <c r="F25" s="294">
        <v>10</v>
      </c>
      <c r="G25" s="293">
        <v>1450</v>
      </c>
      <c r="H25" s="294">
        <v>6</v>
      </c>
      <c r="I25" s="323" t="s">
        <v>13</v>
      </c>
      <c r="J25" s="324" t="s">
        <v>13</v>
      </c>
      <c r="K25" s="325">
        <v>16</v>
      </c>
      <c r="L25" s="326" t="s">
        <v>14</v>
      </c>
    </row>
    <row r="26" spans="1:12" ht="18" customHeight="1">
      <c r="A26" s="283" t="s">
        <v>26</v>
      </c>
      <c r="B26" s="306" t="s">
        <v>49</v>
      </c>
      <c r="C26" s="307" t="s">
        <v>16</v>
      </c>
      <c r="D26" s="307" t="s">
        <v>17</v>
      </c>
      <c r="E26" s="301">
        <v>1300</v>
      </c>
      <c r="F26" s="302">
        <v>10</v>
      </c>
      <c r="G26" s="301">
        <v>1350</v>
      </c>
      <c r="H26" s="302">
        <v>6</v>
      </c>
      <c r="I26" s="323" t="s">
        <v>13</v>
      </c>
      <c r="J26" s="324" t="s">
        <v>13</v>
      </c>
      <c r="K26" s="328">
        <v>16</v>
      </c>
      <c r="L26" s="326" t="s">
        <v>14</v>
      </c>
    </row>
    <row r="27" spans="2:12" ht="18" customHeight="1">
      <c r="B27" s="308" t="s">
        <v>50</v>
      </c>
      <c r="C27" s="309" t="s">
        <v>16</v>
      </c>
      <c r="D27" s="309" t="s">
        <v>17</v>
      </c>
      <c r="E27" s="297">
        <v>1300</v>
      </c>
      <c r="F27" s="298">
        <v>10</v>
      </c>
      <c r="G27" s="297">
        <v>1350</v>
      </c>
      <c r="H27" s="298">
        <v>6</v>
      </c>
      <c r="I27" s="334" t="s">
        <v>13</v>
      </c>
      <c r="J27" s="298" t="s">
        <v>13</v>
      </c>
      <c r="K27" s="321" t="s">
        <v>30</v>
      </c>
      <c r="L27" s="335" t="s">
        <v>14</v>
      </c>
    </row>
    <row r="28" spans="2:12" ht="18" customHeight="1">
      <c r="B28" s="310" t="s">
        <v>51</v>
      </c>
      <c r="C28" s="311" t="s">
        <v>16</v>
      </c>
      <c r="D28" s="311" t="s">
        <v>17</v>
      </c>
      <c r="E28" s="293">
        <v>1300</v>
      </c>
      <c r="F28" s="294">
        <v>10</v>
      </c>
      <c r="G28" s="293">
        <v>1350</v>
      </c>
      <c r="H28" s="294">
        <v>6</v>
      </c>
      <c r="I28" s="336" t="s">
        <v>13</v>
      </c>
      <c r="J28" s="294" t="s">
        <v>13</v>
      </c>
      <c r="K28" s="325" t="s">
        <v>30</v>
      </c>
      <c r="L28" s="337" t="s">
        <v>14</v>
      </c>
    </row>
    <row r="29" spans="2:12" ht="18" customHeight="1">
      <c r="B29" s="310" t="s">
        <v>51</v>
      </c>
      <c r="C29" s="311" t="s">
        <v>11</v>
      </c>
      <c r="D29" s="311" t="s">
        <v>12</v>
      </c>
      <c r="E29" s="293">
        <v>1200</v>
      </c>
      <c r="F29" s="294">
        <v>8</v>
      </c>
      <c r="G29" s="293">
        <v>1250</v>
      </c>
      <c r="H29" s="294">
        <v>10</v>
      </c>
      <c r="I29" s="336" t="s">
        <v>13</v>
      </c>
      <c r="J29" s="294" t="s">
        <v>13</v>
      </c>
      <c r="K29" s="325" t="s">
        <v>44</v>
      </c>
      <c r="L29" s="337" t="s">
        <v>14</v>
      </c>
    </row>
    <row r="30" spans="2:12" ht="18" customHeight="1">
      <c r="B30" s="310" t="s">
        <v>52</v>
      </c>
      <c r="C30" s="311" t="s">
        <v>16</v>
      </c>
      <c r="D30" s="311" t="s">
        <v>17</v>
      </c>
      <c r="E30" s="293">
        <v>1400</v>
      </c>
      <c r="F30" s="294">
        <v>10</v>
      </c>
      <c r="G30" s="293">
        <v>1450</v>
      </c>
      <c r="H30" s="294">
        <v>6</v>
      </c>
      <c r="I30" s="336" t="s">
        <v>13</v>
      </c>
      <c r="J30" s="294" t="s">
        <v>13</v>
      </c>
      <c r="K30" s="325" t="s">
        <v>30</v>
      </c>
      <c r="L30" s="337" t="s">
        <v>14</v>
      </c>
    </row>
    <row r="31" spans="2:12" ht="18" customHeight="1">
      <c r="B31" s="310" t="s">
        <v>53</v>
      </c>
      <c r="C31" s="311" t="s">
        <v>16</v>
      </c>
      <c r="D31" s="311" t="s">
        <v>17</v>
      </c>
      <c r="E31" s="293">
        <v>1400</v>
      </c>
      <c r="F31" s="294">
        <v>10</v>
      </c>
      <c r="G31" s="293">
        <v>1450</v>
      </c>
      <c r="H31" s="294">
        <v>6</v>
      </c>
      <c r="I31" s="336" t="s">
        <v>13</v>
      </c>
      <c r="J31" s="294" t="s">
        <v>13</v>
      </c>
      <c r="K31" s="325" t="s">
        <v>30</v>
      </c>
      <c r="L31" s="337" t="s">
        <v>14</v>
      </c>
    </row>
    <row r="32" spans="1:12" ht="18" customHeight="1">
      <c r="A32" s="283" t="s">
        <v>26</v>
      </c>
      <c r="B32" s="310" t="s">
        <v>54</v>
      </c>
      <c r="C32" s="311" t="s">
        <v>11</v>
      </c>
      <c r="D32" s="311" t="s">
        <v>12</v>
      </c>
      <c r="E32" s="293">
        <v>1250</v>
      </c>
      <c r="F32" s="294">
        <v>10</v>
      </c>
      <c r="G32" s="293">
        <v>1350</v>
      </c>
      <c r="H32" s="294">
        <v>10</v>
      </c>
      <c r="I32" s="336" t="s">
        <v>13</v>
      </c>
      <c r="J32" s="294" t="s">
        <v>13</v>
      </c>
      <c r="K32" s="325" t="s">
        <v>35</v>
      </c>
      <c r="L32" s="337" t="s">
        <v>14</v>
      </c>
    </row>
    <row r="33" spans="2:12" ht="18" customHeight="1">
      <c r="B33" s="310" t="s">
        <v>55</v>
      </c>
      <c r="C33" s="311" t="s">
        <v>16</v>
      </c>
      <c r="D33" s="311" t="s">
        <v>17</v>
      </c>
      <c r="E33" s="293">
        <v>1300</v>
      </c>
      <c r="F33" s="294">
        <v>10</v>
      </c>
      <c r="G33" s="293">
        <v>1350</v>
      </c>
      <c r="H33" s="294">
        <v>6</v>
      </c>
      <c r="I33" s="336" t="s">
        <v>13</v>
      </c>
      <c r="J33" s="294" t="s">
        <v>13</v>
      </c>
      <c r="K33" s="325" t="s">
        <v>30</v>
      </c>
      <c r="L33" s="337" t="s">
        <v>14</v>
      </c>
    </row>
    <row r="34" spans="2:12" ht="18" customHeight="1">
      <c r="B34" s="310" t="s">
        <v>56</v>
      </c>
      <c r="C34" s="311" t="s">
        <v>11</v>
      </c>
      <c r="D34" s="311" t="s">
        <v>12</v>
      </c>
      <c r="E34" s="293">
        <v>1200</v>
      </c>
      <c r="F34" s="294">
        <v>10</v>
      </c>
      <c r="G34" s="293">
        <v>1250</v>
      </c>
      <c r="H34" s="294">
        <v>10</v>
      </c>
      <c r="I34" s="336" t="s">
        <v>13</v>
      </c>
      <c r="J34" s="294" t="s">
        <v>13</v>
      </c>
      <c r="K34" s="325" t="s">
        <v>35</v>
      </c>
      <c r="L34" s="337" t="s">
        <v>14</v>
      </c>
    </row>
    <row r="35" spans="2:12" ht="18" customHeight="1">
      <c r="B35" s="310" t="s">
        <v>56</v>
      </c>
      <c r="C35" s="311" t="s">
        <v>16</v>
      </c>
      <c r="D35" s="311" t="s">
        <v>17</v>
      </c>
      <c r="E35" s="293">
        <v>1300</v>
      </c>
      <c r="F35" s="294">
        <v>10</v>
      </c>
      <c r="G35" s="293">
        <v>1350</v>
      </c>
      <c r="H35" s="294">
        <v>6</v>
      </c>
      <c r="I35" s="336" t="s">
        <v>13</v>
      </c>
      <c r="J35" s="294" t="s">
        <v>13</v>
      </c>
      <c r="K35" s="325" t="s">
        <v>30</v>
      </c>
      <c r="L35" s="337" t="s">
        <v>14</v>
      </c>
    </row>
    <row r="36" spans="2:12" ht="18" customHeight="1">
      <c r="B36" s="310" t="s">
        <v>57</v>
      </c>
      <c r="C36" s="311" t="s">
        <v>16</v>
      </c>
      <c r="D36" s="311" t="s">
        <v>17</v>
      </c>
      <c r="E36" s="293">
        <v>1400</v>
      </c>
      <c r="F36" s="294">
        <v>10</v>
      </c>
      <c r="G36" s="293">
        <v>1450</v>
      </c>
      <c r="H36" s="294">
        <v>6</v>
      </c>
      <c r="I36" s="336" t="s">
        <v>13</v>
      </c>
      <c r="J36" s="294" t="s">
        <v>13</v>
      </c>
      <c r="K36" s="325" t="s">
        <v>30</v>
      </c>
      <c r="L36" s="337" t="s">
        <v>14</v>
      </c>
    </row>
    <row r="37" spans="1:12" ht="18" customHeight="1">
      <c r="A37" s="283" t="s">
        <v>26</v>
      </c>
      <c r="B37" s="310" t="s">
        <v>58</v>
      </c>
      <c r="C37" s="311" t="s">
        <v>11</v>
      </c>
      <c r="D37" s="311" t="s">
        <v>12</v>
      </c>
      <c r="E37" s="293">
        <v>1250</v>
      </c>
      <c r="F37" s="294">
        <v>10</v>
      </c>
      <c r="G37" s="293">
        <v>1350</v>
      </c>
      <c r="H37" s="294">
        <v>10</v>
      </c>
      <c r="I37" s="336" t="s">
        <v>13</v>
      </c>
      <c r="J37" s="294" t="s">
        <v>13</v>
      </c>
      <c r="K37" s="325" t="s">
        <v>35</v>
      </c>
      <c r="L37" s="337" t="s">
        <v>14</v>
      </c>
    </row>
    <row r="38" spans="2:12" ht="18" customHeight="1">
      <c r="B38" s="310" t="s">
        <v>59</v>
      </c>
      <c r="C38" s="311" t="s">
        <v>16</v>
      </c>
      <c r="D38" s="311" t="s">
        <v>17</v>
      </c>
      <c r="E38" s="293">
        <v>1300</v>
      </c>
      <c r="F38" s="294">
        <v>10</v>
      </c>
      <c r="G38" s="293">
        <v>1350</v>
      </c>
      <c r="H38" s="294">
        <v>6</v>
      </c>
      <c r="I38" s="336" t="s">
        <v>13</v>
      </c>
      <c r="J38" s="294" t="s">
        <v>13</v>
      </c>
      <c r="K38" s="325" t="s">
        <v>30</v>
      </c>
      <c r="L38" s="337" t="s">
        <v>14</v>
      </c>
    </row>
    <row r="39" spans="2:12" ht="18" customHeight="1">
      <c r="B39" s="310" t="s">
        <v>60</v>
      </c>
      <c r="C39" s="311" t="s">
        <v>11</v>
      </c>
      <c r="D39" s="311" t="s">
        <v>12</v>
      </c>
      <c r="E39" s="293">
        <v>1200</v>
      </c>
      <c r="F39" s="294">
        <v>10</v>
      </c>
      <c r="G39" s="293">
        <v>1250</v>
      </c>
      <c r="H39" s="294">
        <v>10</v>
      </c>
      <c r="I39" s="336" t="s">
        <v>13</v>
      </c>
      <c r="J39" s="294" t="s">
        <v>13</v>
      </c>
      <c r="K39" s="325" t="s">
        <v>35</v>
      </c>
      <c r="L39" s="337" t="s">
        <v>14</v>
      </c>
    </row>
    <row r="40" spans="2:12" ht="18" customHeight="1">
      <c r="B40" s="310" t="s">
        <v>61</v>
      </c>
      <c r="C40" s="311" t="s">
        <v>16</v>
      </c>
      <c r="D40" s="311" t="s">
        <v>17</v>
      </c>
      <c r="E40" s="293">
        <v>1400</v>
      </c>
      <c r="F40" s="294">
        <v>10</v>
      </c>
      <c r="G40" s="293">
        <v>1450</v>
      </c>
      <c r="H40" s="294">
        <v>6</v>
      </c>
      <c r="I40" s="336" t="s">
        <v>13</v>
      </c>
      <c r="J40" s="294" t="s">
        <v>13</v>
      </c>
      <c r="K40" s="325" t="s">
        <v>30</v>
      </c>
      <c r="L40" s="337" t="s">
        <v>14</v>
      </c>
    </row>
    <row r="41" spans="1:12" ht="18" customHeight="1">
      <c r="A41" s="283" t="s">
        <v>26</v>
      </c>
      <c r="B41" s="310" t="s">
        <v>61</v>
      </c>
      <c r="C41" s="311" t="s">
        <v>11</v>
      </c>
      <c r="D41" s="311" t="s">
        <v>12</v>
      </c>
      <c r="E41" s="293">
        <v>1300</v>
      </c>
      <c r="F41" s="294">
        <v>10</v>
      </c>
      <c r="G41" s="293">
        <v>1350</v>
      </c>
      <c r="H41" s="294">
        <v>10</v>
      </c>
      <c r="I41" s="336" t="s">
        <v>13</v>
      </c>
      <c r="J41" s="294" t="s">
        <v>13</v>
      </c>
      <c r="K41" s="325" t="s">
        <v>35</v>
      </c>
      <c r="L41" s="337" t="s">
        <v>14</v>
      </c>
    </row>
    <row r="42" spans="2:12" ht="18" customHeight="1">
      <c r="B42" s="310" t="s">
        <v>62</v>
      </c>
      <c r="C42" s="311" t="s">
        <v>11</v>
      </c>
      <c r="D42" s="311" t="s">
        <v>12</v>
      </c>
      <c r="E42" s="293">
        <v>1200</v>
      </c>
      <c r="F42" s="294">
        <v>10</v>
      </c>
      <c r="G42" s="293">
        <v>1250</v>
      </c>
      <c r="H42" s="294">
        <v>10</v>
      </c>
      <c r="I42" s="336" t="s">
        <v>13</v>
      </c>
      <c r="J42" s="294" t="s">
        <v>13</v>
      </c>
      <c r="K42" s="325" t="s">
        <v>35</v>
      </c>
      <c r="L42" s="337" t="s">
        <v>14</v>
      </c>
    </row>
    <row r="43" spans="2:12" ht="18" customHeight="1">
      <c r="B43" s="310" t="s">
        <v>63</v>
      </c>
      <c r="C43" s="311" t="s">
        <v>11</v>
      </c>
      <c r="D43" s="311" t="s">
        <v>12</v>
      </c>
      <c r="E43" s="293">
        <v>1200</v>
      </c>
      <c r="F43" s="294">
        <v>10</v>
      </c>
      <c r="G43" s="293">
        <v>1250</v>
      </c>
      <c r="H43" s="294">
        <v>10</v>
      </c>
      <c r="I43" s="336" t="s">
        <v>13</v>
      </c>
      <c r="J43" s="294" t="s">
        <v>13</v>
      </c>
      <c r="K43" s="325" t="s">
        <v>35</v>
      </c>
      <c r="L43" s="337" t="s">
        <v>14</v>
      </c>
    </row>
    <row r="44" spans="2:12" ht="18" customHeight="1">
      <c r="B44" s="310" t="s">
        <v>64</v>
      </c>
      <c r="C44" s="311" t="s">
        <v>16</v>
      </c>
      <c r="D44" s="311" t="s">
        <v>17</v>
      </c>
      <c r="E44" s="293">
        <v>1400</v>
      </c>
      <c r="F44" s="294">
        <v>10</v>
      </c>
      <c r="G44" s="293">
        <v>1450</v>
      </c>
      <c r="H44" s="294">
        <v>6</v>
      </c>
      <c r="I44" s="336" t="s">
        <v>13</v>
      </c>
      <c r="J44" s="294" t="s">
        <v>13</v>
      </c>
      <c r="K44" s="325" t="s">
        <v>30</v>
      </c>
      <c r="L44" s="337" t="s">
        <v>14</v>
      </c>
    </row>
    <row r="45" spans="1:12" ht="18" customHeight="1">
      <c r="A45" s="283" t="s">
        <v>26</v>
      </c>
      <c r="B45" s="310" t="s">
        <v>65</v>
      </c>
      <c r="C45" s="311" t="s">
        <v>11</v>
      </c>
      <c r="D45" s="311" t="s">
        <v>12</v>
      </c>
      <c r="E45" s="293">
        <v>1250</v>
      </c>
      <c r="F45" s="294">
        <v>10</v>
      </c>
      <c r="G45" s="293">
        <v>1350</v>
      </c>
      <c r="H45" s="294">
        <v>10</v>
      </c>
      <c r="I45" s="336" t="s">
        <v>13</v>
      </c>
      <c r="J45" s="294" t="s">
        <v>13</v>
      </c>
      <c r="K45" s="325" t="s">
        <v>35</v>
      </c>
      <c r="L45" s="337" t="s">
        <v>14</v>
      </c>
    </row>
    <row r="46" spans="2:12" ht="18" customHeight="1">
      <c r="B46" s="310" t="s">
        <v>66</v>
      </c>
      <c r="C46" s="311" t="s">
        <v>16</v>
      </c>
      <c r="D46" s="311" t="s">
        <v>17</v>
      </c>
      <c r="E46" s="293">
        <v>1300</v>
      </c>
      <c r="F46" s="294">
        <v>10</v>
      </c>
      <c r="G46" s="293">
        <v>1350</v>
      </c>
      <c r="H46" s="294">
        <v>6</v>
      </c>
      <c r="I46" s="336" t="s">
        <v>13</v>
      </c>
      <c r="J46" s="294" t="s">
        <v>13</v>
      </c>
      <c r="K46" s="325" t="s">
        <v>30</v>
      </c>
      <c r="L46" s="337" t="s">
        <v>14</v>
      </c>
    </row>
    <row r="47" spans="2:12" ht="18" customHeight="1">
      <c r="B47" s="310" t="s">
        <v>67</v>
      </c>
      <c r="C47" s="311" t="s">
        <v>11</v>
      </c>
      <c r="D47" s="311" t="s">
        <v>12</v>
      </c>
      <c r="E47" s="293">
        <v>1200</v>
      </c>
      <c r="F47" s="294">
        <v>10</v>
      </c>
      <c r="G47" s="293">
        <v>1250</v>
      </c>
      <c r="H47" s="294">
        <v>10</v>
      </c>
      <c r="I47" s="336" t="s">
        <v>13</v>
      </c>
      <c r="J47" s="294" t="s">
        <v>13</v>
      </c>
      <c r="K47" s="325" t="s">
        <v>35</v>
      </c>
      <c r="L47" s="337" t="s">
        <v>14</v>
      </c>
    </row>
    <row r="48" spans="2:12" ht="18" customHeight="1">
      <c r="B48" s="312" t="s">
        <v>67</v>
      </c>
      <c r="C48" s="313" t="s">
        <v>16</v>
      </c>
      <c r="D48" s="313" t="s">
        <v>17</v>
      </c>
      <c r="E48" s="314">
        <v>1300</v>
      </c>
      <c r="F48" s="315">
        <v>10</v>
      </c>
      <c r="G48" s="314">
        <v>1350</v>
      </c>
      <c r="H48" s="315">
        <v>6</v>
      </c>
      <c r="I48" s="338" t="s">
        <v>13</v>
      </c>
      <c r="J48" s="315" t="s">
        <v>13</v>
      </c>
      <c r="K48" s="339" t="s">
        <v>30</v>
      </c>
      <c r="L48" s="340" t="s">
        <v>14</v>
      </c>
    </row>
    <row r="49" ht="18" customHeight="1"/>
    <row r="50" ht="18" customHeight="1"/>
  </sheetData>
  <sheetProtection selectLockedCells="1"/>
  <mergeCells count="3">
    <mergeCell ref="B3:L3"/>
    <mergeCell ref="E16:J16"/>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zoomScalePageLayoutView="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404"/>
      <c r="B1" s="404"/>
      <c r="C1" s="404"/>
      <c r="D1" s="404"/>
      <c r="E1" s="404"/>
      <c r="F1" s="404"/>
      <c r="G1" s="404"/>
      <c r="H1" s="404"/>
      <c r="I1" s="404"/>
      <c r="J1" s="404"/>
    </row>
    <row r="2" spans="1:10" ht="14.25">
      <c r="A2" s="404"/>
      <c r="B2" s="404"/>
      <c r="C2" s="404"/>
      <c r="D2" s="404"/>
      <c r="E2" s="404"/>
      <c r="F2" s="404"/>
      <c r="G2" s="404"/>
      <c r="H2" s="404"/>
      <c r="I2" s="404"/>
      <c r="J2" s="404"/>
    </row>
    <row r="3" spans="1:10" ht="14.25">
      <c r="A3" s="404"/>
      <c r="B3" s="404"/>
      <c r="C3" s="404"/>
      <c r="D3" s="404"/>
      <c r="E3" s="404"/>
      <c r="F3" s="404"/>
      <c r="G3" s="404"/>
      <c r="H3" s="404"/>
      <c r="I3" s="404"/>
      <c r="J3" s="404"/>
    </row>
    <row r="4" spans="1:10" ht="14.25">
      <c r="A4" s="404"/>
      <c r="B4" s="404"/>
      <c r="C4" s="404"/>
      <c r="D4" s="404"/>
      <c r="E4" s="404"/>
      <c r="F4" s="404"/>
      <c r="G4" s="404"/>
      <c r="H4" s="404"/>
      <c r="I4" s="404"/>
      <c r="J4" s="404"/>
    </row>
    <row r="5" spans="1:10" ht="14.25">
      <c r="A5" s="407" t="s">
        <v>68</v>
      </c>
      <c r="B5" s="408"/>
      <c r="C5" s="408"/>
      <c r="D5" s="408"/>
      <c r="E5" s="408"/>
      <c r="F5" s="408"/>
      <c r="G5" s="408"/>
      <c r="H5" s="408"/>
      <c r="I5" s="408"/>
      <c r="J5" s="409"/>
    </row>
    <row r="6" spans="1:10" ht="14.25">
      <c r="A6" s="410"/>
      <c r="B6" s="411"/>
      <c r="C6" s="411"/>
      <c r="D6" s="411"/>
      <c r="E6" s="411"/>
      <c r="F6" s="411"/>
      <c r="G6" s="411"/>
      <c r="H6" s="411"/>
      <c r="I6" s="411"/>
      <c r="J6" s="412"/>
    </row>
    <row r="7" spans="1:10" ht="14.25">
      <c r="A7" s="413"/>
      <c r="B7" s="411"/>
      <c r="C7" s="411"/>
      <c r="D7" s="411"/>
      <c r="E7" s="411"/>
      <c r="F7" s="411"/>
      <c r="G7" s="411"/>
      <c r="H7" s="411"/>
      <c r="I7" s="411"/>
      <c r="J7" s="412"/>
    </row>
    <row r="8" spans="1:10" ht="14.25">
      <c r="A8" s="369" t="s">
        <v>69</v>
      </c>
      <c r="B8" s="370"/>
      <c r="C8" s="372" t="s">
        <v>70</v>
      </c>
      <c r="D8" s="372"/>
      <c r="E8" s="372"/>
      <c r="F8" s="372"/>
      <c r="G8" s="372"/>
      <c r="H8" s="372"/>
      <c r="I8" s="372"/>
      <c r="J8" s="372"/>
    </row>
    <row r="9" spans="1:10" ht="14.25">
      <c r="A9" s="370"/>
      <c r="B9" s="370"/>
      <c r="C9" s="372"/>
      <c r="D9" s="372"/>
      <c r="E9" s="372"/>
      <c r="F9" s="372"/>
      <c r="G9" s="372"/>
      <c r="H9" s="372"/>
      <c r="I9" s="372"/>
      <c r="J9" s="372"/>
    </row>
    <row r="10" spans="1:10" ht="14.25">
      <c r="A10" s="370"/>
      <c r="B10" s="370"/>
      <c r="C10" s="372"/>
      <c r="D10" s="372"/>
      <c r="E10" s="372"/>
      <c r="F10" s="372"/>
      <c r="G10" s="372"/>
      <c r="H10" s="372"/>
      <c r="I10" s="372"/>
      <c r="J10" s="372"/>
    </row>
    <row r="11" spans="1:10" ht="14.25">
      <c r="A11" s="371"/>
      <c r="B11" s="371"/>
      <c r="C11" s="373"/>
      <c r="D11" s="373"/>
      <c r="E11" s="373"/>
      <c r="F11" s="373"/>
      <c r="G11" s="373"/>
      <c r="H11" s="373"/>
      <c r="I11" s="373"/>
      <c r="J11" s="373"/>
    </row>
    <row r="12" spans="1:10" ht="14.25">
      <c r="A12" s="361"/>
      <c r="B12" s="361"/>
      <c r="C12" s="361"/>
      <c r="D12" s="361"/>
      <c r="E12" s="361"/>
      <c r="F12" s="361"/>
      <c r="G12" s="361"/>
      <c r="H12" s="361"/>
      <c r="I12" s="361"/>
      <c r="J12" s="361"/>
    </row>
    <row r="13" spans="1:10" ht="14.25">
      <c r="A13" s="369" t="s">
        <v>71</v>
      </c>
      <c r="B13" s="370"/>
      <c r="C13" s="372" t="s">
        <v>72</v>
      </c>
      <c r="D13" s="372"/>
      <c r="E13" s="372"/>
      <c r="F13" s="372"/>
      <c r="G13" s="372"/>
      <c r="H13" s="372"/>
      <c r="I13" s="372"/>
      <c r="J13" s="372"/>
    </row>
    <row r="14" spans="1:10" ht="14.25">
      <c r="A14" s="370"/>
      <c r="B14" s="370"/>
      <c r="C14" s="372"/>
      <c r="D14" s="372"/>
      <c r="E14" s="372"/>
      <c r="F14" s="372"/>
      <c r="G14" s="372"/>
      <c r="H14" s="372"/>
      <c r="I14" s="372"/>
      <c r="J14" s="372"/>
    </row>
    <row r="15" spans="1:10" ht="14.25">
      <c r="A15" s="370"/>
      <c r="B15" s="370"/>
      <c r="C15" s="372"/>
      <c r="D15" s="372"/>
      <c r="E15" s="372"/>
      <c r="F15" s="372"/>
      <c r="G15" s="372"/>
      <c r="H15" s="372"/>
      <c r="I15" s="372"/>
      <c r="J15" s="372"/>
    </row>
    <row r="16" spans="1:10" ht="14.25">
      <c r="A16" s="370"/>
      <c r="B16" s="370"/>
      <c r="C16" s="372"/>
      <c r="D16" s="372"/>
      <c r="E16" s="372"/>
      <c r="F16" s="372"/>
      <c r="G16" s="372"/>
      <c r="H16" s="372"/>
      <c r="I16" s="372"/>
      <c r="J16" s="372"/>
    </row>
    <row r="17" spans="1:10" ht="14.25">
      <c r="A17" s="362"/>
      <c r="B17" s="362"/>
      <c r="C17" s="362"/>
      <c r="D17" s="362"/>
      <c r="E17" s="362"/>
      <c r="F17" s="362"/>
      <c r="G17" s="362"/>
      <c r="H17" s="362"/>
      <c r="I17" s="362"/>
      <c r="J17" s="362"/>
    </row>
    <row r="18" spans="1:10" ht="14.25">
      <c r="A18" s="384" t="s">
        <v>73</v>
      </c>
      <c r="B18" s="390"/>
      <c r="C18" s="390" t="s">
        <v>74</v>
      </c>
      <c r="D18" s="390"/>
      <c r="E18" s="390"/>
      <c r="F18" s="390"/>
      <c r="G18" s="390"/>
      <c r="H18" s="390"/>
      <c r="I18" s="390"/>
      <c r="J18" s="391"/>
    </row>
    <row r="19" spans="1:10" ht="14.25">
      <c r="A19" s="405"/>
      <c r="B19" s="392"/>
      <c r="C19" s="392"/>
      <c r="D19" s="392"/>
      <c r="E19" s="392"/>
      <c r="F19" s="392"/>
      <c r="G19" s="392"/>
      <c r="H19" s="392"/>
      <c r="I19" s="392"/>
      <c r="J19" s="393"/>
    </row>
    <row r="20" spans="1:10" ht="14.25">
      <c r="A20" s="405"/>
      <c r="B20" s="392"/>
      <c r="C20" s="392"/>
      <c r="D20" s="392"/>
      <c r="E20" s="392"/>
      <c r="F20" s="392"/>
      <c r="G20" s="392"/>
      <c r="H20" s="392"/>
      <c r="I20" s="392"/>
      <c r="J20" s="393"/>
    </row>
    <row r="21" spans="1:10" ht="14.25">
      <c r="A21" s="406"/>
      <c r="B21" s="394"/>
      <c r="C21" s="394"/>
      <c r="D21" s="394"/>
      <c r="E21" s="394"/>
      <c r="F21" s="394"/>
      <c r="G21" s="394"/>
      <c r="H21" s="394"/>
      <c r="I21" s="394"/>
      <c r="J21" s="395"/>
    </row>
    <row r="22" spans="1:10" ht="14.25">
      <c r="A22" s="382" t="s">
        <v>75</v>
      </c>
      <c r="B22" s="383"/>
      <c r="C22" s="383"/>
      <c r="D22" s="383"/>
      <c r="E22" s="383"/>
      <c r="F22" s="383"/>
      <c r="G22" s="383"/>
      <c r="H22" s="383"/>
      <c r="I22" s="383"/>
      <c r="J22" s="383"/>
    </row>
    <row r="23" spans="1:10" ht="14.25">
      <c r="A23" s="383"/>
      <c r="B23" s="383"/>
      <c r="C23" s="383"/>
      <c r="D23" s="383"/>
      <c r="E23" s="383"/>
      <c r="F23" s="383"/>
      <c r="G23" s="383"/>
      <c r="H23" s="383"/>
      <c r="I23" s="383"/>
      <c r="J23" s="383"/>
    </row>
    <row r="24" spans="1:10" ht="14.25">
      <c r="A24" s="383"/>
      <c r="B24" s="383"/>
      <c r="C24" s="383"/>
      <c r="D24" s="383"/>
      <c r="E24" s="383"/>
      <c r="F24" s="383"/>
      <c r="G24" s="383"/>
      <c r="H24" s="383"/>
      <c r="I24" s="383"/>
      <c r="J24" s="383"/>
    </row>
    <row r="25" spans="1:10" ht="14.25">
      <c r="A25" s="384" t="s">
        <v>76</v>
      </c>
      <c r="B25" s="385"/>
      <c r="C25" s="390" t="s">
        <v>77</v>
      </c>
      <c r="D25" s="390"/>
      <c r="E25" s="390"/>
      <c r="F25" s="390"/>
      <c r="G25" s="390"/>
      <c r="H25" s="390"/>
      <c r="I25" s="390"/>
      <c r="J25" s="391"/>
    </row>
    <row r="26" spans="1:10" ht="14.25">
      <c r="A26" s="386"/>
      <c r="B26" s="387"/>
      <c r="C26" s="392"/>
      <c r="D26" s="392"/>
      <c r="E26" s="392"/>
      <c r="F26" s="392"/>
      <c r="G26" s="392"/>
      <c r="H26" s="392"/>
      <c r="I26" s="392"/>
      <c r="J26" s="393"/>
    </row>
    <row r="27" spans="1:10" ht="14.25">
      <c r="A27" s="388"/>
      <c r="B27" s="389"/>
      <c r="C27" s="402"/>
      <c r="D27" s="402"/>
      <c r="E27" s="402"/>
      <c r="F27" s="402"/>
      <c r="G27" s="402"/>
      <c r="H27" s="402"/>
      <c r="I27" s="402"/>
      <c r="J27" s="403"/>
    </row>
    <row r="28" spans="1:10" ht="14.25">
      <c r="A28" s="363"/>
      <c r="B28" s="364"/>
      <c r="C28" s="364"/>
      <c r="D28" s="364"/>
      <c r="E28" s="364"/>
      <c r="F28" s="364"/>
      <c r="G28" s="364"/>
      <c r="H28" s="364"/>
      <c r="I28" s="364"/>
      <c r="J28" s="365"/>
    </row>
    <row r="29" spans="1:10" ht="14.25">
      <c r="A29" s="378" t="s">
        <v>71</v>
      </c>
      <c r="B29" s="396"/>
      <c r="C29" s="374" t="s">
        <v>78</v>
      </c>
      <c r="D29" s="374"/>
      <c r="E29" s="374"/>
      <c r="F29" s="374"/>
      <c r="G29" s="374"/>
      <c r="H29" s="374"/>
      <c r="I29" s="374"/>
      <c r="J29" s="375"/>
    </row>
    <row r="30" spans="1:10" ht="14.25">
      <c r="A30" s="380"/>
      <c r="B30" s="397"/>
      <c r="C30" s="376"/>
      <c r="D30" s="376"/>
      <c r="E30" s="376"/>
      <c r="F30" s="376"/>
      <c r="G30" s="376"/>
      <c r="H30" s="376"/>
      <c r="I30" s="376"/>
      <c r="J30" s="377"/>
    </row>
    <row r="31" spans="1:10" ht="14.25">
      <c r="A31" s="380"/>
      <c r="B31" s="397"/>
      <c r="C31" s="376"/>
      <c r="D31" s="376"/>
      <c r="E31" s="376"/>
      <c r="F31" s="376"/>
      <c r="G31" s="376"/>
      <c r="H31" s="376"/>
      <c r="I31" s="376"/>
      <c r="J31" s="377"/>
    </row>
    <row r="32" spans="1:10" ht="14.25">
      <c r="A32" s="398"/>
      <c r="B32" s="399"/>
      <c r="C32" s="400"/>
      <c r="D32" s="400"/>
      <c r="E32" s="400"/>
      <c r="F32" s="400"/>
      <c r="G32" s="400"/>
      <c r="H32" s="400"/>
      <c r="I32" s="400"/>
      <c r="J32" s="401"/>
    </row>
    <row r="33" spans="1:10" ht="14.25">
      <c r="A33" s="363"/>
      <c r="B33" s="364"/>
      <c r="C33" s="364"/>
      <c r="D33" s="364"/>
      <c r="E33" s="364"/>
      <c r="F33" s="364"/>
      <c r="G33" s="364"/>
      <c r="H33" s="364"/>
      <c r="I33" s="364"/>
      <c r="J33" s="365"/>
    </row>
    <row r="34" spans="1:10" ht="14.25">
      <c r="A34" s="378" t="s">
        <v>79</v>
      </c>
      <c r="B34" s="379"/>
      <c r="C34" s="374" t="s">
        <v>80</v>
      </c>
      <c r="D34" s="374"/>
      <c r="E34" s="374"/>
      <c r="F34" s="374"/>
      <c r="G34" s="374"/>
      <c r="H34" s="374"/>
      <c r="I34" s="374"/>
      <c r="J34" s="375"/>
    </row>
    <row r="35" spans="1:10" ht="14.25">
      <c r="A35" s="380"/>
      <c r="B35" s="381"/>
      <c r="C35" s="376"/>
      <c r="D35" s="376"/>
      <c r="E35" s="376"/>
      <c r="F35" s="376"/>
      <c r="G35" s="376"/>
      <c r="H35" s="376"/>
      <c r="I35" s="376"/>
      <c r="J35" s="377"/>
    </row>
    <row r="36" spans="1:10" ht="14.25">
      <c r="A36" s="380"/>
      <c r="B36" s="381"/>
      <c r="C36" s="376"/>
      <c r="D36" s="376"/>
      <c r="E36" s="376"/>
      <c r="F36" s="376"/>
      <c r="G36" s="376"/>
      <c r="H36" s="376"/>
      <c r="I36" s="376"/>
      <c r="J36" s="377"/>
    </row>
    <row r="37" spans="1:10" ht="14.25">
      <c r="A37" s="380"/>
      <c r="B37" s="381"/>
      <c r="C37" s="376"/>
      <c r="D37" s="376"/>
      <c r="E37" s="376"/>
      <c r="F37" s="376"/>
      <c r="G37" s="376"/>
      <c r="H37" s="376"/>
      <c r="I37" s="376"/>
      <c r="J37" s="377"/>
    </row>
    <row r="38" spans="1:10" ht="14.25">
      <c r="A38" s="366"/>
      <c r="B38" s="367"/>
      <c r="C38" s="367"/>
      <c r="D38" s="367"/>
      <c r="E38" s="367"/>
      <c r="F38" s="367"/>
      <c r="G38" s="367"/>
      <c r="H38" s="367"/>
      <c r="I38" s="367"/>
      <c r="J38" s="368"/>
    </row>
    <row r="39" s="279" customFormat="1" ht="15" customHeight="1"/>
    <row r="40" s="279" customFormat="1" ht="15" customHeight="1"/>
    <row r="41" spans="1:7" s="279" customFormat="1" ht="15" customHeight="1">
      <c r="A41" s="280"/>
      <c r="B41" s="280"/>
      <c r="C41" s="280"/>
      <c r="D41" s="280"/>
      <c r="E41" s="280"/>
      <c r="F41" s="280"/>
      <c r="G41" s="280"/>
    </row>
    <row r="42" s="279" customFormat="1" ht="15" customHeight="1"/>
    <row r="43" s="279" customFormat="1" ht="15" customHeight="1">
      <c r="A43" s="281"/>
    </row>
    <row r="44" s="279" customFormat="1" ht="15" customHeight="1">
      <c r="A44" s="281"/>
    </row>
    <row r="45" s="279" customFormat="1" ht="15" customHeight="1">
      <c r="A45" s="281"/>
    </row>
    <row r="46" s="279" customFormat="1" ht="15" customHeight="1">
      <c r="A46" s="281"/>
    </row>
    <row r="47" s="279" customFormat="1" ht="15" customHeight="1">
      <c r="A47" s="281"/>
    </row>
    <row r="48" s="279" customFormat="1" ht="15" customHeight="1">
      <c r="A48" s="281"/>
    </row>
    <row r="49" s="279" customFormat="1" ht="15" customHeight="1">
      <c r="A49" s="281"/>
    </row>
  </sheetData>
  <sheetProtection/>
  <mergeCells count="20">
    <mergeCell ref="A25:B27"/>
    <mergeCell ref="C18:J21"/>
    <mergeCell ref="A29:B32"/>
    <mergeCell ref="C29:J32"/>
    <mergeCell ref="C25:J27"/>
    <mergeCell ref="A1:J4"/>
    <mergeCell ref="A18:B21"/>
    <mergeCell ref="C13:J16"/>
    <mergeCell ref="A13:B16"/>
    <mergeCell ref="A5:J7"/>
    <mergeCell ref="A12:J12"/>
    <mergeCell ref="A17:J17"/>
    <mergeCell ref="A28:J28"/>
    <mergeCell ref="A33:J33"/>
    <mergeCell ref="A38:J38"/>
    <mergeCell ref="A8:B11"/>
    <mergeCell ref="C8:J11"/>
    <mergeCell ref="C34:J37"/>
    <mergeCell ref="A34:B37"/>
    <mergeCell ref="A22:J2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zoomScalePageLayoutView="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259" t="s">
        <v>81</v>
      </c>
      <c r="B1" s="259" t="s">
        <v>82</v>
      </c>
      <c r="C1" s="259" t="s">
        <v>83</v>
      </c>
      <c r="D1" s="260" t="s">
        <v>84</v>
      </c>
      <c r="E1" s="260" t="s">
        <v>85</v>
      </c>
      <c r="F1" s="260" t="s">
        <v>86</v>
      </c>
      <c r="G1" s="261" t="s">
        <v>87</v>
      </c>
      <c r="H1" s="259" t="s">
        <v>88</v>
      </c>
    </row>
    <row r="2" spans="1:8" ht="14.25">
      <c r="A2" s="262" t="s">
        <v>89</v>
      </c>
      <c r="B2" s="262"/>
      <c r="C2" s="262"/>
      <c r="D2" s="262" t="s">
        <v>90</v>
      </c>
      <c r="E2" s="263"/>
      <c r="F2" s="262" t="s">
        <v>91</v>
      </c>
      <c r="G2" s="263" t="s">
        <v>91</v>
      </c>
      <c r="H2" s="264"/>
    </row>
    <row r="3" spans="1:8" ht="14.25">
      <c r="A3" s="414" t="s">
        <v>92</v>
      </c>
      <c r="B3" s="262" t="s">
        <v>93</v>
      </c>
      <c r="C3" s="265" t="s">
        <v>94</v>
      </c>
      <c r="D3" s="262">
        <v>385</v>
      </c>
      <c r="E3" s="262">
        <v>308</v>
      </c>
      <c r="F3" s="262">
        <v>275</v>
      </c>
      <c r="G3" s="266">
        <v>275</v>
      </c>
      <c r="H3" s="414" t="s">
        <v>95</v>
      </c>
    </row>
    <row r="4" spans="1:8" ht="14.25">
      <c r="A4" s="414"/>
      <c r="B4" s="262" t="s">
        <v>93</v>
      </c>
      <c r="C4" s="265" t="s">
        <v>96</v>
      </c>
      <c r="D4" s="262">
        <v>193</v>
      </c>
      <c r="E4" s="262">
        <v>155</v>
      </c>
      <c r="F4" s="262">
        <v>140</v>
      </c>
      <c r="G4" s="266">
        <v>140</v>
      </c>
      <c r="H4" s="423"/>
    </row>
    <row r="5" spans="1:8" ht="14.25">
      <c r="A5" s="414"/>
      <c r="B5" s="267" t="s">
        <v>97</v>
      </c>
      <c r="C5" s="267" t="s">
        <v>98</v>
      </c>
      <c r="D5" s="267">
        <v>140</v>
      </c>
      <c r="E5" s="268"/>
      <c r="F5" s="269">
        <v>112</v>
      </c>
      <c r="G5" s="270">
        <v>101</v>
      </c>
      <c r="H5" s="262" t="s">
        <v>99</v>
      </c>
    </row>
    <row r="6" spans="1:8" ht="14.25">
      <c r="A6" s="415" t="s">
        <v>100</v>
      </c>
      <c r="B6" s="417" t="s">
        <v>101</v>
      </c>
      <c r="C6" s="271" t="s">
        <v>102</v>
      </c>
      <c r="D6" s="271">
        <v>95</v>
      </c>
      <c r="E6" s="271"/>
      <c r="F6" s="271">
        <v>68</v>
      </c>
      <c r="G6" s="266">
        <v>68</v>
      </c>
      <c r="H6" s="415" t="s">
        <v>103</v>
      </c>
    </row>
    <row r="7" spans="1:8" ht="14.25">
      <c r="A7" s="415"/>
      <c r="B7" s="418"/>
      <c r="C7" s="262" t="s">
        <v>94</v>
      </c>
      <c r="D7" s="262">
        <v>185</v>
      </c>
      <c r="E7" s="262"/>
      <c r="F7" s="262">
        <v>108</v>
      </c>
      <c r="G7" s="266">
        <v>108</v>
      </c>
      <c r="H7" s="415"/>
    </row>
    <row r="8" spans="1:8" ht="14.25">
      <c r="A8" s="415"/>
      <c r="B8" s="419" t="s">
        <v>104</v>
      </c>
      <c r="C8" s="262" t="s">
        <v>102</v>
      </c>
      <c r="D8" s="262">
        <v>175</v>
      </c>
      <c r="E8" s="262"/>
      <c r="F8" s="262">
        <v>123</v>
      </c>
      <c r="G8" s="266">
        <v>123</v>
      </c>
      <c r="H8" s="415"/>
    </row>
    <row r="9" spans="1:8" ht="14.25">
      <c r="A9" s="415"/>
      <c r="B9" s="418"/>
      <c r="C9" s="262" t="s">
        <v>94</v>
      </c>
      <c r="D9" s="262">
        <v>255</v>
      </c>
      <c r="E9" s="262"/>
      <c r="F9" s="262">
        <v>165</v>
      </c>
      <c r="G9" s="266">
        <v>165</v>
      </c>
      <c r="H9" s="415"/>
    </row>
    <row r="10" spans="1:8" ht="14.25">
      <c r="A10" s="416" t="s">
        <v>105</v>
      </c>
      <c r="B10" s="420" t="s">
        <v>106</v>
      </c>
      <c r="C10" s="274" t="s">
        <v>107</v>
      </c>
      <c r="D10" s="275">
        <v>168</v>
      </c>
      <c r="E10" s="275">
        <v>105</v>
      </c>
      <c r="F10" s="264"/>
      <c r="G10" s="276">
        <v>94</v>
      </c>
      <c r="H10" s="272" t="s">
        <v>108</v>
      </c>
    </row>
    <row r="11" spans="1:8" ht="14.25">
      <c r="A11" s="416"/>
      <c r="B11" s="420"/>
      <c r="C11" s="274" t="s">
        <v>109</v>
      </c>
      <c r="D11" s="275">
        <v>118</v>
      </c>
      <c r="E11" s="275">
        <v>75</v>
      </c>
      <c r="F11" s="264"/>
      <c r="G11" s="276">
        <v>68</v>
      </c>
      <c r="H11" s="272" t="s">
        <v>108</v>
      </c>
    </row>
    <row r="12" spans="1:8" ht="14.25">
      <c r="A12" s="416"/>
      <c r="B12" s="420"/>
      <c r="C12" s="274" t="s">
        <v>110</v>
      </c>
      <c r="D12" s="275">
        <v>118</v>
      </c>
      <c r="E12" s="275">
        <v>75</v>
      </c>
      <c r="F12" s="264"/>
      <c r="G12" s="276">
        <v>68</v>
      </c>
      <c r="H12" s="272" t="s">
        <v>108</v>
      </c>
    </row>
    <row r="13" spans="1:8" ht="22.5">
      <c r="A13" s="416"/>
      <c r="B13" s="273" t="s">
        <v>111</v>
      </c>
      <c r="C13" s="274" t="s">
        <v>112</v>
      </c>
      <c r="D13" s="275" t="s">
        <v>113</v>
      </c>
      <c r="E13" s="275">
        <v>75</v>
      </c>
      <c r="F13" s="264"/>
      <c r="G13" s="276">
        <v>68</v>
      </c>
      <c r="H13" s="272" t="s">
        <v>108</v>
      </c>
    </row>
    <row r="14" spans="1:8" ht="14.25">
      <c r="A14" s="416"/>
      <c r="B14" s="420" t="s">
        <v>114</v>
      </c>
      <c r="C14" s="274" t="s">
        <v>115</v>
      </c>
      <c r="D14" s="275">
        <v>310</v>
      </c>
      <c r="E14" s="275">
        <v>260</v>
      </c>
      <c r="F14" s="264"/>
      <c r="G14" s="276">
        <v>232</v>
      </c>
      <c r="H14" s="416" t="s">
        <v>116</v>
      </c>
    </row>
    <row r="15" spans="1:8" ht="14.25">
      <c r="A15" s="416"/>
      <c r="B15" s="420"/>
      <c r="C15" s="274" t="s">
        <v>117</v>
      </c>
      <c r="D15" s="275">
        <v>90</v>
      </c>
      <c r="E15" s="275">
        <v>60</v>
      </c>
      <c r="F15" s="264"/>
      <c r="G15" s="276">
        <v>54</v>
      </c>
      <c r="H15" s="416"/>
    </row>
    <row r="16" spans="1:8" ht="14.25">
      <c r="A16" s="416"/>
      <c r="B16" s="275" t="s">
        <v>118</v>
      </c>
      <c r="C16" s="275" t="s">
        <v>119</v>
      </c>
      <c r="D16" s="275">
        <v>168</v>
      </c>
      <c r="E16" s="275">
        <v>75</v>
      </c>
      <c r="F16" s="264"/>
      <c r="G16" s="276">
        <v>68</v>
      </c>
      <c r="H16" s="277" t="s">
        <v>120</v>
      </c>
    </row>
    <row r="17" spans="1:8" ht="14.25">
      <c r="A17" s="416"/>
      <c r="B17" s="421" t="s">
        <v>121</v>
      </c>
      <c r="C17" s="274" t="s">
        <v>109</v>
      </c>
      <c r="D17" s="278">
        <v>168</v>
      </c>
      <c r="E17" s="272">
        <v>105</v>
      </c>
      <c r="F17" s="264"/>
      <c r="G17" s="422">
        <v>190</v>
      </c>
      <c r="H17" s="416" t="s">
        <v>122</v>
      </c>
    </row>
    <row r="18" spans="1:8" ht="14.25">
      <c r="A18" s="416"/>
      <c r="B18" s="421"/>
      <c r="C18" s="278" t="s">
        <v>123</v>
      </c>
      <c r="D18" s="278">
        <v>118</v>
      </c>
      <c r="E18" s="272">
        <v>0</v>
      </c>
      <c r="F18" s="264"/>
      <c r="G18" s="422"/>
      <c r="H18" s="416"/>
    </row>
  </sheetData>
  <sheetProtection/>
  <mergeCells count="13">
    <mergeCell ref="G17:G18"/>
    <mergeCell ref="H3:H4"/>
    <mergeCell ref="H6:H9"/>
    <mergeCell ref="H14:H15"/>
    <mergeCell ref="H17:H18"/>
    <mergeCell ref="A3:A5"/>
    <mergeCell ref="A6:A9"/>
    <mergeCell ref="A10:A18"/>
    <mergeCell ref="B6:B7"/>
    <mergeCell ref="B8:B9"/>
    <mergeCell ref="B10:B12"/>
    <mergeCell ref="B14:B15"/>
    <mergeCell ref="B17:B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zoomScalePageLayoutView="0" workbookViewId="0" topLeftCell="A1">
      <pane xSplit="6" ySplit="2" topLeftCell="O29" activePane="bottomRight" state="frozen"/>
      <selection pane="topLeft" activeCell="A1" sqref="A1"/>
      <selection pane="topRight" activeCell="A1" sqref="A1"/>
      <selection pane="bottomLeft" activeCell="A1" sqref="A1"/>
      <selection pane="bottomRight" activeCell="D14" sqref="D14"/>
    </sheetView>
  </sheetViews>
  <sheetFormatPr defaultColWidth="9.00390625" defaultRowHeight="19.5" customHeight="1"/>
  <cols>
    <col min="1" max="1" width="1.875" style="15" customWidth="1"/>
    <col min="2" max="2" width="36.625" style="16" customWidth="1"/>
    <col min="3" max="3" width="7.625" style="16" customWidth="1"/>
    <col min="4" max="4" width="7.50390625" style="16" customWidth="1"/>
    <col min="5" max="5" width="6.25390625" style="15" customWidth="1"/>
    <col min="6" max="6" width="6.00390625" style="15" customWidth="1"/>
    <col min="7" max="7" width="17.875" style="15" customWidth="1"/>
    <col min="8" max="8" width="9.50390625" style="15" customWidth="1"/>
    <col min="9" max="9" width="9.625" style="15" customWidth="1"/>
    <col min="10" max="10" width="9.00390625" style="15" customWidth="1"/>
    <col min="11" max="11" width="9.75390625" style="15" customWidth="1"/>
    <col min="12" max="12" width="15.25390625" style="15" customWidth="1"/>
    <col min="13" max="13" width="11.125" style="15" customWidth="1"/>
    <col min="14" max="14" width="9.75390625" style="15" customWidth="1"/>
    <col min="15" max="15" width="11.75390625" style="15" customWidth="1"/>
    <col min="16" max="16" width="14.50390625" style="15" customWidth="1"/>
    <col min="17" max="17" width="8.00390625" style="15" customWidth="1"/>
    <col min="18" max="18" width="9.75390625" style="15" customWidth="1"/>
    <col min="19" max="19" width="8.00390625" style="15" customWidth="1"/>
    <col min="20" max="20" width="6.875" style="15" customWidth="1"/>
    <col min="21" max="254" width="9.00390625" style="15" customWidth="1"/>
  </cols>
  <sheetData>
    <row r="1" ht="14.25" customHeight="1">
      <c r="F1" s="15">
        <f>SUM(F4,F153)</f>
        <v>0</v>
      </c>
    </row>
    <row r="2" spans="2:20" s="12" customFormat="1" ht="28.5" customHeight="1">
      <c r="B2" s="17" t="s">
        <v>124</v>
      </c>
      <c r="C2" s="18" t="s">
        <v>125</v>
      </c>
      <c r="D2" s="19" t="s">
        <v>126</v>
      </c>
      <c r="E2" s="20" t="s">
        <v>127</v>
      </c>
      <c r="F2" s="20" t="s">
        <v>128</v>
      </c>
      <c r="G2" s="21" t="s">
        <v>129</v>
      </c>
      <c r="H2" s="21" t="s">
        <v>130</v>
      </c>
      <c r="I2" s="424" t="s">
        <v>131</v>
      </c>
      <c r="J2" s="425"/>
      <c r="K2" s="425"/>
      <c r="L2" s="425"/>
      <c r="M2" s="425"/>
      <c r="N2" s="425"/>
      <c r="O2" s="425"/>
      <c r="P2" s="425"/>
      <c r="Q2" s="426"/>
      <c r="R2" s="426"/>
      <c r="S2" s="426"/>
      <c r="T2" s="427"/>
    </row>
    <row r="3" spans="2:8" s="13" customFormat="1" ht="19.5" customHeight="1">
      <c r="B3" s="428" t="s">
        <v>132</v>
      </c>
      <c r="C3" s="429"/>
      <c r="D3" s="429"/>
      <c r="E3" s="430"/>
      <c r="F3" s="430"/>
      <c r="G3" s="431"/>
      <c r="H3" s="432"/>
    </row>
    <row r="4" spans="2:8" s="14" customFormat="1" ht="19.5" customHeight="1">
      <c r="B4" s="22" t="s">
        <v>133</v>
      </c>
      <c r="C4" s="23">
        <v>450</v>
      </c>
      <c r="D4" s="24">
        <v>320</v>
      </c>
      <c r="E4" s="25"/>
      <c r="F4" s="25">
        <f aca="true" t="shared" si="0" ref="F4:F9">D4*E4</f>
        <v>0</v>
      </c>
      <c r="G4" s="504" t="s">
        <v>134</v>
      </c>
      <c r="H4" s="507" t="s">
        <v>135</v>
      </c>
    </row>
    <row r="5" spans="2:8" s="14" customFormat="1" ht="19.5" customHeight="1">
      <c r="B5" s="26" t="s">
        <v>136</v>
      </c>
      <c r="C5" s="27">
        <v>320</v>
      </c>
      <c r="D5" s="28">
        <v>250</v>
      </c>
      <c r="E5" s="25"/>
      <c r="F5" s="25">
        <f t="shared" si="0"/>
        <v>0</v>
      </c>
      <c r="G5" s="505"/>
      <c r="H5" s="508"/>
    </row>
    <row r="6" spans="2:8" s="14" customFormat="1" ht="19.5" customHeight="1">
      <c r="B6" s="26" t="s">
        <v>137</v>
      </c>
      <c r="C6" s="27">
        <v>100</v>
      </c>
      <c r="D6" s="28">
        <v>90</v>
      </c>
      <c r="E6" s="25"/>
      <c r="F6" s="25">
        <f t="shared" si="0"/>
        <v>0</v>
      </c>
      <c r="G6" s="505"/>
      <c r="H6" s="508"/>
    </row>
    <row r="7" spans="2:8" s="14" customFormat="1" ht="19.5" customHeight="1">
      <c r="B7" s="26" t="s">
        <v>138</v>
      </c>
      <c r="C7" s="27">
        <v>585</v>
      </c>
      <c r="D7" s="28">
        <v>420</v>
      </c>
      <c r="E7" s="25"/>
      <c r="F7" s="25">
        <f t="shared" si="0"/>
        <v>0</v>
      </c>
      <c r="G7" s="505"/>
      <c r="H7" s="508"/>
    </row>
    <row r="8" spans="2:8" s="14" customFormat="1" ht="19.5" customHeight="1">
      <c r="B8" s="26" t="s">
        <v>139</v>
      </c>
      <c r="C8" s="27">
        <v>415</v>
      </c>
      <c r="D8" s="28">
        <v>300</v>
      </c>
      <c r="E8" s="25"/>
      <c r="F8" s="25">
        <f t="shared" si="0"/>
        <v>0</v>
      </c>
      <c r="G8" s="505"/>
      <c r="H8" s="508"/>
    </row>
    <row r="9" spans="2:8" s="14" customFormat="1" ht="19.5" customHeight="1">
      <c r="B9" s="26" t="s">
        <v>140</v>
      </c>
      <c r="C9" s="27">
        <v>170</v>
      </c>
      <c r="D9" s="28">
        <v>150</v>
      </c>
      <c r="E9" s="25"/>
      <c r="F9" s="25">
        <f t="shared" si="0"/>
        <v>0</v>
      </c>
      <c r="G9" s="506"/>
      <c r="H9" s="533"/>
    </row>
    <row r="10" spans="2:16" s="13" customFormat="1" ht="19.5" customHeight="1">
      <c r="B10" s="433" t="s">
        <v>141</v>
      </c>
      <c r="C10" s="434"/>
      <c r="D10" s="434"/>
      <c r="E10" s="435"/>
      <c r="F10" s="435"/>
      <c r="G10" s="436"/>
      <c r="H10" s="437"/>
      <c r="I10" s="438" t="s">
        <v>142</v>
      </c>
      <c r="J10" s="439"/>
      <c r="K10" s="439"/>
      <c r="L10" s="439"/>
      <c r="M10" s="440" t="s">
        <v>143</v>
      </c>
      <c r="N10" s="441"/>
      <c r="O10" s="441"/>
      <c r="P10" s="441"/>
    </row>
    <row r="11" spans="2:16" s="14" customFormat="1" ht="19.5" customHeight="1">
      <c r="B11" s="29" t="s">
        <v>144</v>
      </c>
      <c r="C11" s="30">
        <v>70</v>
      </c>
      <c r="D11" s="30">
        <v>55</v>
      </c>
      <c r="E11" s="31"/>
      <c r="F11" s="31">
        <f aca="true" t="shared" si="1" ref="F11:F36">D11*E11</f>
        <v>0</v>
      </c>
      <c r="G11" s="32" t="s">
        <v>145</v>
      </c>
      <c r="H11" s="534" t="s">
        <v>146</v>
      </c>
      <c r="I11" s="571" t="s">
        <v>147</v>
      </c>
      <c r="J11" s="572"/>
      <c r="K11" s="572"/>
      <c r="L11" s="572"/>
      <c r="M11" s="573" t="s">
        <v>148</v>
      </c>
      <c r="N11" s="574"/>
      <c r="O11" s="574"/>
      <c r="P11" s="574"/>
    </row>
    <row r="12" spans="2:16" ht="19.5" customHeight="1">
      <c r="B12" s="22" t="s">
        <v>149</v>
      </c>
      <c r="C12" s="23">
        <v>100</v>
      </c>
      <c r="D12" s="23">
        <v>80</v>
      </c>
      <c r="E12" s="25"/>
      <c r="F12" s="25">
        <f t="shared" si="1"/>
        <v>0</v>
      </c>
      <c r="G12" s="507" t="s">
        <v>150</v>
      </c>
      <c r="H12" s="534"/>
      <c r="I12" s="572"/>
      <c r="J12" s="572"/>
      <c r="K12" s="572"/>
      <c r="L12" s="572"/>
      <c r="M12" s="574"/>
      <c r="N12" s="574"/>
      <c r="O12" s="574"/>
      <c r="P12" s="574"/>
    </row>
    <row r="13" spans="2:16" ht="19.5" customHeight="1">
      <c r="B13" s="26" t="s">
        <v>151</v>
      </c>
      <c r="C13" s="27">
        <v>100</v>
      </c>
      <c r="D13" s="27">
        <v>85</v>
      </c>
      <c r="E13" s="25"/>
      <c r="F13" s="25">
        <f t="shared" si="1"/>
        <v>0</v>
      </c>
      <c r="G13" s="508"/>
      <c r="H13" s="534"/>
      <c r="I13" s="572"/>
      <c r="J13" s="572"/>
      <c r="K13" s="572"/>
      <c r="L13" s="572"/>
      <c r="M13" s="574"/>
      <c r="N13" s="574"/>
      <c r="O13" s="574"/>
      <c r="P13" s="574"/>
    </row>
    <row r="14" spans="2:16" ht="19.5" customHeight="1">
      <c r="B14" s="33" t="s">
        <v>152</v>
      </c>
      <c r="C14" s="34">
        <v>240</v>
      </c>
      <c r="D14" s="34">
        <v>170</v>
      </c>
      <c r="E14" s="35"/>
      <c r="F14" s="35">
        <f t="shared" si="1"/>
        <v>0</v>
      </c>
      <c r="G14" s="509"/>
      <c r="H14" s="534"/>
      <c r="I14" s="572"/>
      <c r="J14" s="572"/>
      <c r="K14" s="572"/>
      <c r="L14" s="572"/>
      <c r="M14" s="574"/>
      <c r="N14" s="574"/>
      <c r="O14" s="574"/>
      <c r="P14" s="574"/>
    </row>
    <row r="15" spans="2:20" ht="19.5" customHeight="1">
      <c r="B15" s="36" t="s">
        <v>153</v>
      </c>
      <c r="C15" s="23">
        <v>190</v>
      </c>
      <c r="D15" s="23">
        <v>145</v>
      </c>
      <c r="E15" s="25"/>
      <c r="F15" s="25">
        <f t="shared" si="1"/>
        <v>0</v>
      </c>
      <c r="G15" s="510" t="s">
        <v>154</v>
      </c>
      <c r="H15" s="535" t="s">
        <v>155</v>
      </c>
      <c r="I15" s="73" t="s">
        <v>156</v>
      </c>
      <c r="J15" s="74" t="s">
        <v>157</v>
      </c>
      <c r="K15" s="74" t="s">
        <v>158</v>
      </c>
      <c r="L15" s="75" t="s">
        <v>159</v>
      </c>
      <c r="M15" s="74" t="s">
        <v>160</v>
      </c>
      <c r="N15" s="74" t="s">
        <v>161</v>
      </c>
      <c r="O15" s="75" t="s">
        <v>162</v>
      </c>
      <c r="P15" s="74" t="s">
        <v>163</v>
      </c>
      <c r="Q15" s="80" t="s">
        <v>164</v>
      </c>
      <c r="R15" s="83" t="s">
        <v>165</v>
      </c>
      <c r="S15" s="84"/>
      <c r="T15" s="84"/>
    </row>
    <row r="16" spans="2:20" ht="19.5" customHeight="1">
      <c r="B16" s="37" t="s">
        <v>166</v>
      </c>
      <c r="C16" s="27">
        <v>258</v>
      </c>
      <c r="D16" s="27">
        <v>180</v>
      </c>
      <c r="E16" s="25"/>
      <c r="F16" s="25">
        <f t="shared" si="1"/>
        <v>0</v>
      </c>
      <c r="G16" s="511"/>
      <c r="H16" s="536"/>
      <c r="I16" s="76" t="s">
        <v>167</v>
      </c>
      <c r="J16" s="77" t="s">
        <v>168</v>
      </c>
      <c r="K16" s="77" t="s">
        <v>169</v>
      </c>
      <c r="L16" s="78" t="s">
        <v>170</v>
      </c>
      <c r="M16" s="77" t="s">
        <v>161</v>
      </c>
      <c r="N16" s="77" t="s">
        <v>165</v>
      </c>
      <c r="O16" s="78" t="s">
        <v>171</v>
      </c>
      <c r="P16" s="77" t="s">
        <v>172</v>
      </c>
      <c r="Q16" s="86"/>
      <c r="R16" s="86"/>
      <c r="S16" s="84"/>
      <c r="T16" s="84"/>
    </row>
    <row r="17" spans="2:23" ht="19.5" customHeight="1">
      <c r="B17" s="37" t="s">
        <v>173</v>
      </c>
      <c r="C17" s="27">
        <v>268</v>
      </c>
      <c r="D17" s="27">
        <v>190</v>
      </c>
      <c r="E17" s="25"/>
      <c r="F17" s="25">
        <f t="shared" si="1"/>
        <v>0</v>
      </c>
      <c r="G17" s="511"/>
      <c r="H17" s="536"/>
      <c r="I17" s="76" t="s">
        <v>174</v>
      </c>
      <c r="J17" s="77" t="s">
        <v>175</v>
      </c>
      <c r="K17" s="77" t="s">
        <v>163</v>
      </c>
      <c r="L17" s="78" t="s">
        <v>176</v>
      </c>
      <c r="M17" s="77" t="s">
        <v>177</v>
      </c>
      <c r="N17" s="77" t="s">
        <v>158</v>
      </c>
      <c r="O17" s="78" t="s">
        <v>178</v>
      </c>
      <c r="P17" s="77" t="s">
        <v>179</v>
      </c>
      <c r="Q17" s="77" t="s">
        <v>180</v>
      </c>
      <c r="R17" s="78" t="s">
        <v>181</v>
      </c>
      <c r="S17" s="77" t="s">
        <v>159</v>
      </c>
      <c r="T17" s="77" t="s">
        <v>169</v>
      </c>
      <c r="U17" s="89"/>
      <c r="V17" s="89"/>
      <c r="W17" s="89"/>
    </row>
    <row r="18" spans="2:23" ht="19.5" customHeight="1">
      <c r="B18" s="37" t="s">
        <v>182</v>
      </c>
      <c r="C18" s="27">
        <v>215</v>
      </c>
      <c r="D18" s="27">
        <v>160</v>
      </c>
      <c r="E18" s="25"/>
      <c r="F18" s="25">
        <f t="shared" si="1"/>
        <v>0</v>
      </c>
      <c r="G18" s="511"/>
      <c r="H18" s="536"/>
      <c r="I18" s="79" t="s">
        <v>158</v>
      </c>
      <c r="J18" s="80" t="s">
        <v>170</v>
      </c>
      <c r="K18" s="80" t="s">
        <v>168</v>
      </c>
      <c r="L18" s="81" t="s">
        <v>183</v>
      </c>
      <c r="M18" s="80" t="s">
        <v>184</v>
      </c>
      <c r="N18" s="82" t="s">
        <v>185</v>
      </c>
      <c r="O18" s="83" t="s">
        <v>186</v>
      </c>
      <c r="P18" s="84"/>
      <c r="Q18" s="84"/>
      <c r="R18" s="84"/>
      <c r="S18" s="84"/>
      <c r="T18" s="84"/>
      <c r="U18" s="89"/>
      <c r="V18" s="89"/>
      <c r="W18" s="89"/>
    </row>
    <row r="19" spans="2:23" ht="18" customHeight="1">
      <c r="B19" s="37" t="s">
        <v>187</v>
      </c>
      <c r="C19" s="27">
        <v>298</v>
      </c>
      <c r="D19" s="27">
        <v>200</v>
      </c>
      <c r="E19" s="25"/>
      <c r="F19" s="25">
        <f t="shared" si="1"/>
        <v>0</v>
      </c>
      <c r="G19" s="511"/>
      <c r="H19" s="536"/>
      <c r="I19" s="79" t="s">
        <v>167</v>
      </c>
      <c r="J19" s="80" t="s">
        <v>188</v>
      </c>
      <c r="K19" s="80" t="s">
        <v>189</v>
      </c>
      <c r="L19" s="83" t="s">
        <v>190</v>
      </c>
      <c r="M19" s="80" t="s">
        <v>191</v>
      </c>
      <c r="N19" s="80" t="s">
        <v>192</v>
      </c>
      <c r="O19" s="83" t="s">
        <v>193</v>
      </c>
      <c r="P19" s="80" t="s">
        <v>165</v>
      </c>
      <c r="Q19" s="84"/>
      <c r="R19" s="84"/>
      <c r="S19" s="84"/>
      <c r="T19" s="84"/>
      <c r="U19" s="89"/>
      <c r="V19" s="89"/>
      <c r="W19" s="89"/>
    </row>
    <row r="20" spans="2:23" ht="19.5" customHeight="1">
      <c r="B20" s="37" t="s">
        <v>194</v>
      </c>
      <c r="C20" s="27">
        <v>348</v>
      </c>
      <c r="D20" s="27">
        <v>250</v>
      </c>
      <c r="E20" s="25"/>
      <c r="F20" s="25">
        <f t="shared" si="1"/>
        <v>0</v>
      </c>
      <c r="G20" s="511"/>
      <c r="H20" s="536"/>
      <c r="I20" s="76" t="s">
        <v>167</v>
      </c>
      <c r="J20" s="77" t="s">
        <v>195</v>
      </c>
      <c r="K20" s="77" t="s">
        <v>196</v>
      </c>
      <c r="L20" s="78" t="s">
        <v>197</v>
      </c>
      <c r="M20" s="77" t="s">
        <v>198</v>
      </c>
      <c r="N20" s="77" t="s">
        <v>199</v>
      </c>
      <c r="O20" s="442" t="s">
        <v>200</v>
      </c>
      <c r="P20" s="442"/>
      <c r="Q20" s="442"/>
      <c r="R20" s="84"/>
      <c r="S20" s="84"/>
      <c r="T20" s="84"/>
      <c r="U20" s="89"/>
      <c r="V20" s="89"/>
      <c r="W20" s="89"/>
    </row>
    <row r="21" spans="2:23" ht="19.5" customHeight="1">
      <c r="B21" s="37" t="s">
        <v>201</v>
      </c>
      <c r="C21" s="27">
        <v>180</v>
      </c>
      <c r="D21" s="27">
        <v>130</v>
      </c>
      <c r="E21" s="25"/>
      <c r="F21" s="25">
        <f t="shared" si="1"/>
        <v>0</v>
      </c>
      <c r="G21" s="511"/>
      <c r="H21" s="536"/>
      <c r="I21" s="76" t="s">
        <v>174</v>
      </c>
      <c r="J21" s="77" t="s">
        <v>175</v>
      </c>
      <c r="K21" s="77" t="s">
        <v>163</v>
      </c>
      <c r="L21" s="78" t="s">
        <v>202</v>
      </c>
      <c r="M21" s="77" t="s">
        <v>177</v>
      </c>
      <c r="N21" s="77" t="s">
        <v>176</v>
      </c>
      <c r="O21" s="78" t="s">
        <v>159</v>
      </c>
      <c r="P21" s="77" t="s">
        <v>203</v>
      </c>
      <c r="Q21" s="77" t="s">
        <v>204</v>
      </c>
      <c r="R21" s="84"/>
      <c r="S21" s="84"/>
      <c r="T21" s="84"/>
      <c r="U21" s="89"/>
      <c r="V21" s="89"/>
      <c r="W21" s="89"/>
    </row>
    <row r="22" spans="2:23" ht="19.5" customHeight="1">
      <c r="B22" s="38" t="s">
        <v>205</v>
      </c>
      <c r="C22" s="34">
        <v>205</v>
      </c>
      <c r="D22" s="34">
        <v>150</v>
      </c>
      <c r="E22" s="35"/>
      <c r="F22" s="35">
        <f t="shared" si="1"/>
        <v>0</v>
      </c>
      <c r="G22" s="512"/>
      <c r="H22" s="536"/>
      <c r="I22" s="79" t="s">
        <v>206</v>
      </c>
      <c r="J22" s="80" t="s">
        <v>207</v>
      </c>
      <c r="K22" s="80" t="s">
        <v>208</v>
      </c>
      <c r="L22" s="83" t="s">
        <v>209</v>
      </c>
      <c r="M22" s="80" t="s">
        <v>210</v>
      </c>
      <c r="N22" s="80" t="s">
        <v>211</v>
      </c>
      <c r="O22" s="83" t="s">
        <v>165</v>
      </c>
      <c r="P22" s="84"/>
      <c r="Q22" s="84"/>
      <c r="R22" s="84"/>
      <c r="S22" s="84"/>
      <c r="T22" s="84"/>
      <c r="U22" s="89"/>
      <c r="V22" s="89"/>
      <c r="W22" s="89"/>
    </row>
    <row r="23" spans="2:23" ht="19.5" customHeight="1">
      <c r="B23" s="39" t="s">
        <v>212</v>
      </c>
      <c r="C23" s="40">
        <v>205</v>
      </c>
      <c r="D23" s="40">
        <v>150</v>
      </c>
      <c r="E23" s="41"/>
      <c r="F23" s="41">
        <f t="shared" si="1"/>
        <v>0</v>
      </c>
      <c r="G23" s="42" t="s">
        <v>213</v>
      </c>
      <c r="H23" s="536"/>
      <c r="I23" s="85" t="s">
        <v>214</v>
      </c>
      <c r="J23" s="77" t="s">
        <v>204</v>
      </c>
      <c r="K23" s="86" t="s">
        <v>215</v>
      </c>
      <c r="L23" s="84"/>
      <c r="M23" s="86" t="s">
        <v>216</v>
      </c>
      <c r="N23" s="84"/>
      <c r="O23" s="443" t="s">
        <v>217</v>
      </c>
      <c r="P23" s="443"/>
      <c r="Q23" s="84"/>
      <c r="R23" s="84"/>
      <c r="S23" s="84"/>
      <c r="T23" s="84"/>
      <c r="U23" s="89"/>
      <c r="V23" s="89"/>
      <c r="W23" s="89"/>
    </row>
    <row r="24" spans="2:23" ht="19.5" customHeight="1">
      <c r="B24" s="43" t="s">
        <v>218</v>
      </c>
      <c r="C24" s="30"/>
      <c r="D24" s="30">
        <v>140</v>
      </c>
      <c r="E24" s="31"/>
      <c r="F24" s="31">
        <f t="shared" si="1"/>
        <v>0</v>
      </c>
      <c r="G24" s="44" t="s">
        <v>219</v>
      </c>
      <c r="H24" s="537"/>
      <c r="R24" s="89"/>
      <c r="S24" s="89"/>
      <c r="T24" s="89"/>
      <c r="U24" s="89"/>
      <c r="V24" s="89"/>
      <c r="W24" s="89"/>
    </row>
    <row r="25" spans="2:8" ht="19.5" customHeight="1">
      <c r="B25" s="433" t="s">
        <v>220</v>
      </c>
      <c r="C25" s="434"/>
      <c r="D25" s="434"/>
      <c r="E25" s="435"/>
      <c r="F25" s="435"/>
      <c r="G25" s="436"/>
      <c r="H25" s="444"/>
    </row>
    <row r="26" spans="2:11" ht="19.5" customHeight="1">
      <c r="B26" s="45" t="s">
        <v>221</v>
      </c>
      <c r="C26" s="46">
        <v>18</v>
      </c>
      <c r="D26" s="47">
        <v>10</v>
      </c>
      <c r="E26" s="48"/>
      <c r="F26" s="48">
        <f t="shared" si="1"/>
        <v>0</v>
      </c>
      <c r="G26" s="513" t="s">
        <v>222</v>
      </c>
      <c r="H26" s="538" t="s">
        <v>135</v>
      </c>
      <c r="K26" s="65"/>
    </row>
    <row r="27" spans="2:11" ht="19.5" customHeight="1">
      <c r="B27" s="26" t="s">
        <v>223</v>
      </c>
      <c r="C27" s="27">
        <v>5</v>
      </c>
      <c r="D27" s="28">
        <v>3</v>
      </c>
      <c r="E27" s="25"/>
      <c r="F27" s="25">
        <f t="shared" si="1"/>
        <v>0</v>
      </c>
      <c r="G27" s="505"/>
      <c r="H27" s="508"/>
      <c r="K27" s="87"/>
    </row>
    <row r="28" spans="2:11" ht="19.5" customHeight="1">
      <c r="B28" s="26" t="s">
        <v>224</v>
      </c>
      <c r="C28" s="27">
        <v>38</v>
      </c>
      <c r="D28" s="28">
        <v>20</v>
      </c>
      <c r="E28" s="25"/>
      <c r="F28" s="25">
        <f t="shared" si="1"/>
        <v>0</v>
      </c>
      <c r="G28" s="505"/>
      <c r="H28" s="508"/>
      <c r="K28" s="87"/>
    </row>
    <row r="29" spans="2:11" ht="19.5" customHeight="1">
      <c r="B29" s="26" t="s">
        <v>225</v>
      </c>
      <c r="C29" s="27">
        <v>5</v>
      </c>
      <c r="D29" s="28">
        <v>2</v>
      </c>
      <c r="E29" s="25"/>
      <c r="F29" s="25">
        <f t="shared" si="1"/>
        <v>0</v>
      </c>
      <c r="G29" s="505"/>
      <c r="H29" s="508"/>
      <c r="K29" s="87"/>
    </row>
    <row r="30" spans="2:11" ht="19.5" customHeight="1">
      <c r="B30" s="33" t="s">
        <v>226</v>
      </c>
      <c r="C30" s="34">
        <v>38</v>
      </c>
      <c r="D30" s="49">
        <v>20</v>
      </c>
      <c r="E30" s="35"/>
      <c r="F30" s="35">
        <f t="shared" si="1"/>
        <v>0</v>
      </c>
      <c r="G30" s="514"/>
      <c r="H30" s="509"/>
      <c r="K30" s="87"/>
    </row>
    <row r="31" spans="2:20" ht="19.5" customHeight="1">
      <c r="B31" s="433" t="s">
        <v>92</v>
      </c>
      <c r="C31" s="434"/>
      <c r="D31" s="434"/>
      <c r="E31" s="435"/>
      <c r="F31" s="435"/>
      <c r="G31" s="436"/>
      <c r="H31" s="445"/>
      <c r="R31" s="65"/>
      <c r="S31" s="65"/>
      <c r="T31" s="65"/>
    </row>
    <row r="32" spans="2:8" ht="19.5" customHeight="1">
      <c r="B32" s="45" t="s">
        <v>227</v>
      </c>
      <c r="C32" s="46">
        <v>320</v>
      </c>
      <c r="D32" s="47">
        <v>230</v>
      </c>
      <c r="E32" s="48"/>
      <c r="F32" s="48">
        <f t="shared" si="1"/>
        <v>0</v>
      </c>
      <c r="G32" s="515"/>
      <c r="H32" s="539" t="s">
        <v>135</v>
      </c>
    </row>
    <row r="33" spans="2:16" ht="19.5" customHeight="1">
      <c r="B33" s="50" t="s">
        <v>228</v>
      </c>
      <c r="C33" s="51">
        <v>160</v>
      </c>
      <c r="D33" s="52">
        <v>120</v>
      </c>
      <c r="E33" s="41"/>
      <c r="F33" s="41">
        <f t="shared" si="1"/>
        <v>0</v>
      </c>
      <c r="G33" s="516"/>
      <c r="H33" s="540"/>
      <c r="I33" s="446" t="s">
        <v>229</v>
      </c>
      <c r="J33" s="447"/>
      <c r="K33" s="447"/>
      <c r="L33" s="447"/>
      <c r="M33" s="446"/>
      <c r="N33" s="446"/>
      <c r="O33" s="446"/>
      <c r="P33" s="448"/>
    </row>
    <row r="34" spans="2:16" ht="19.5" customHeight="1">
      <c r="B34" s="45" t="s">
        <v>230</v>
      </c>
      <c r="C34" s="46">
        <v>90</v>
      </c>
      <c r="D34" s="47">
        <v>70</v>
      </c>
      <c r="E34" s="48"/>
      <c r="F34" s="48">
        <f t="shared" si="1"/>
        <v>0</v>
      </c>
      <c r="G34" s="517" t="s">
        <v>231</v>
      </c>
      <c r="H34" s="54" t="s">
        <v>232</v>
      </c>
      <c r="I34" s="575" t="s">
        <v>233</v>
      </c>
      <c r="J34" s="576"/>
      <c r="K34" s="576"/>
      <c r="L34" s="576"/>
      <c r="M34" s="576"/>
      <c r="N34" s="576"/>
      <c r="O34" s="576"/>
      <c r="P34" s="577"/>
    </row>
    <row r="35" spans="2:16" ht="19.5" customHeight="1">
      <c r="B35" s="50" t="s">
        <v>234</v>
      </c>
      <c r="C35" s="51">
        <v>118</v>
      </c>
      <c r="D35" s="52">
        <v>85</v>
      </c>
      <c r="E35" s="41"/>
      <c r="F35" s="41">
        <f t="shared" si="1"/>
        <v>0</v>
      </c>
      <c r="G35" s="518"/>
      <c r="H35" s="55" t="s">
        <v>235</v>
      </c>
      <c r="I35" s="575"/>
      <c r="J35" s="575"/>
      <c r="K35" s="575"/>
      <c r="L35" s="575"/>
      <c r="M35" s="575"/>
      <c r="N35" s="575"/>
      <c r="O35" s="575"/>
      <c r="P35" s="578"/>
    </row>
    <row r="36" spans="2:16" ht="19.5" customHeight="1">
      <c r="B36" s="56" t="s">
        <v>236</v>
      </c>
      <c r="C36" s="57">
        <v>350</v>
      </c>
      <c r="D36" s="58">
        <v>220</v>
      </c>
      <c r="E36" s="48"/>
      <c r="F36" s="48">
        <f t="shared" si="1"/>
        <v>0</v>
      </c>
      <c r="G36" s="513" t="s">
        <v>237</v>
      </c>
      <c r="H36" s="538" t="s">
        <v>135</v>
      </c>
      <c r="I36" s="587" t="s">
        <v>238</v>
      </c>
      <c r="J36" s="587"/>
      <c r="K36" s="587"/>
      <c r="L36" s="587"/>
      <c r="M36" s="587"/>
      <c r="N36" s="587"/>
      <c r="O36" s="587"/>
      <c r="P36" s="588"/>
    </row>
    <row r="37" spans="2:16" ht="19.5" customHeight="1">
      <c r="B37" s="59" t="s">
        <v>236</v>
      </c>
      <c r="C37" s="60">
        <v>200</v>
      </c>
      <c r="D37" s="61">
        <v>140</v>
      </c>
      <c r="E37" s="25"/>
      <c r="F37" s="25">
        <f aca="true" t="shared" si="2" ref="F37:F75">D37*E37</f>
        <v>0</v>
      </c>
      <c r="G37" s="505"/>
      <c r="H37" s="508"/>
      <c r="I37" s="575"/>
      <c r="J37" s="575"/>
      <c r="K37" s="575"/>
      <c r="L37" s="575"/>
      <c r="M37" s="589"/>
      <c r="N37" s="589"/>
      <c r="O37" s="589"/>
      <c r="P37" s="578"/>
    </row>
    <row r="38" spans="2:16" ht="19.5" customHeight="1">
      <c r="B38" s="62" t="s">
        <v>239</v>
      </c>
      <c r="C38" s="63">
        <v>80</v>
      </c>
      <c r="D38" s="64">
        <v>50</v>
      </c>
      <c r="E38" s="35"/>
      <c r="F38" s="35">
        <f t="shared" si="2"/>
        <v>0</v>
      </c>
      <c r="G38" s="514"/>
      <c r="H38" s="509"/>
      <c r="I38" s="590"/>
      <c r="J38" s="590"/>
      <c r="K38" s="590"/>
      <c r="L38" s="590"/>
      <c r="M38" s="590"/>
      <c r="N38" s="590"/>
      <c r="O38" s="590"/>
      <c r="P38" s="591"/>
    </row>
    <row r="39" spans="1:16" ht="19.5" customHeight="1">
      <c r="A39" s="65"/>
      <c r="B39" s="433" t="s">
        <v>240</v>
      </c>
      <c r="C39" s="434"/>
      <c r="D39" s="434"/>
      <c r="E39" s="435"/>
      <c r="F39" s="435"/>
      <c r="G39" s="449"/>
      <c r="H39" s="437"/>
      <c r="I39" s="65"/>
      <c r="J39" s="65"/>
      <c r="K39" s="65"/>
      <c r="L39" s="65"/>
      <c r="M39" s="65"/>
      <c r="N39" s="65"/>
      <c r="O39" s="65"/>
      <c r="P39" s="65"/>
    </row>
    <row r="40" spans="2:8" ht="19.5" customHeight="1">
      <c r="B40" s="56" t="s">
        <v>241</v>
      </c>
      <c r="C40" s="46">
        <v>215</v>
      </c>
      <c r="D40" s="47">
        <v>150</v>
      </c>
      <c r="E40" s="48"/>
      <c r="F40" s="66">
        <f t="shared" si="2"/>
        <v>0</v>
      </c>
      <c r="G40" s="519"/>
      <c r="H40" s="519" t="s">
        <v>135</v>
      </c>
    </row>
    <row r="41" spans="2:8" ht="19.5" customHeight="1">
      <c r="B41" s="59" t="s">
        <v>242</v>
      </c>
      <c r="C41" s="497">
        <v>145</v>
      </c>
      <c r="D41" s="28">
        <v>80</v>
      </c>
      <c r="E41" s="25"/>
      <c r="F41" s="67">
        <f t="shared" si="2"/>
        <v>0</v>
      </c>
      <c r="G41" s="519"/>
      <c r="H41" s="519"/>
    </row>
    <row r="42" spans="2:8" ht="19.5" customHeight="1">
      <c r="B42" s="68" t="s">
        <v>243</v>
      </c>
      <c r="C42" s="498"/>
      <c r="D42" s="52">
        <v>80</v>
      </c>
      <c r="E42" s="41"/>
      <c r="F42" s="69">
        <f t="shared" si="2"/>
        <v>0</v>
      </c>
      <c r="G42" s="519"/>
      <c r="H42" s="519"/>
    </row>
    <row r="43" spans="2:8" ht="19.5" customHeight="1">
      <c r="B43" s="56" t="s">
        <v>244</v>
      </c>
      <c r="C43" s="46">
        <v>235</v>
      </c>
      <c r="D43" s="47">
        <v>150</v>
      </c>
      <c r="E43" s="48"/>
      <c r="F43" s="66">
        <f t="shared" si="2"/>
        <v>0</v>
      </c>
      <c r="G43" s="519"/>
      <c r="H43" s="519"/>
    </row>
    <row r="44" spans="2:8" ht="19.5" customHeight="1">
      <c r="B44" s="59" t="s">
        <v>245</v>
      </c>
      <c r="C44" s="497">
        <v>135</v>
      </c>
      <c r="D44" s="28">
        <v>90</v>
      </c>
      <c r="E44" s="25"/>
      <c r="F44" s="67">
        <f t="shared" si="2"/>
        <v>0</v>
      </c>
      <c r="G44" s="519"/>
      <c r="H44" s="519"/>
    </row>
    <row r="45" spans="2:8" ht="19.5" customHeight="1">
      <c r="B45" s="68" t="s">
        <v>246</v>
      </c>
      <c r="C45" s="498"/>
      <c r="D45" s="52">
        <v>90</v>
      </c>
      <c r="E45" s="41"/>
      <c r="F45" s="69">
        <f t="shared" si="2"/>
        <v>0</v>
      </c>
      <c r="G45" s="519"/>
      <c r="H45" s="519"/>
    </row>
    <row r="46" spans="2:8" ht="19.5" customHeight="1">
      <c r="B46" s="56" t="s">
        <v>247</v>
      </c>
      <c r="C46" s="46">
        <v>250</v>
      </c>
      <c r="D46" s="47">
        <v>160</v>
      </c>
      <c r="E46" s="48"/>
      <c r="F46" s="66">
        <f t="shared" si="2"/>
        <v>0</v>
      </c>
      <c r="G46" s="519"/>
      <c r="H46" s="519"/>
    </row>
    <row r="47" spans="2:8" ht="19.5" customHeight="1">
      <c r="B47" s="59" t="s">
        <v>248</v>
      </c>
      <c r="C47" s="497">
        <v>143</v>
      </c>
      <c r="D47" s="28">
        <v>100</v>
      </c>
      <c r="E47" s="25"/>
      <c r="F47" s="67">
        <f t="shared" si="2"/>
        <v>0</v>
      </c>
      <c r="G47" s="519"/>
      <c r="H47" s="519"/>
    </row>
    <row r="48" spans="2:8" ht="19.5" customHeight="1">
      <c r="B48" s="68" t="s">
        <v>249</v>
      </c>
      <c r="C48" s="498"/>
      <c r="D48" s="52">
        <v>100</v>
      </c>
      <c r="E48" s="41"/>
      <c r="F48" s="69">
        <f t="shared" si="2"/>
        <v>0</v>
      </c>
      <c r="G48" s="519"/>
      <c r="H48" s="519"/>
    </row>
    <row r="49" spans="2:8" ht="19.5" customHeight="1">
      <c r="B49" s="56" t="s">
        <v>250</v>
      </c>
      <c r="C49" s="46">
        <v>265</v>
      </c>
      <c r="D49" s="47">
        <v>170</v>
      </c>
      <c r="E49" s="48"/>
      <c r="F49" s="66">
        <f t="shared" si="2"/>
        <v>0</v>
      </c>
      <c r="G49" s="519"/>
      <c r="H49" s="519"/>
    </row>
    <row r="50" spans="2:8" ht="19.5" customHeight="1">
      <c r="B50" s="59" t="s">
        <v>251</v>
      </c>
      <c r="C50" s="497">
        <v>156</v>
      </c>
      <c r="D50" s="28">
        <v>110</v>
      </c>
      <c r="E50" s="25"/>
      <c r="F50" s="67">
        <f t="shared" si="2"/>
        <v>0</v>
      </c>
      <c r="G50" s="519"/>
      <c r="H50" s="519"/>
    </row>
    <row r="51" spans="2:8" ht="19.5" customHeight="1">
      <c r="B51" s="68" t="s">
        <v>252</v>
      </c>
      <c r="C51" s="498"/>
      <c r="D51" s="52">
        <v>110</v>
      </c>
      <c r="E51" s="41"/>
      <c r="F51" s="69">
        <f t="shared" si="2"/>
        <v>0</v>
      </c>
      <c r="G51" s="519"/>
      <c r="H51" s="519"/>
    </row>
    <row r="52" spans="2:23" ht="19.5" customHeight="1">
      <c r="B52" s="56" t="s">
        <v>253</v>
      </c>
      <c r="C52" s="46">
        <v>285</v>
      </c>
      <c r="D52" s="47">
        <v>180</v>
      </c>
      <c r="E52" s="48"/>
      <c r="F52" s="66">
        <f t="shared" si="2"/>
        <v>0</v>
      </c>
      <c r="G52" s="519"/>
      <c r="H52" s="519"/>
      <c r="R52" s="90"/>
      <c r="S52" s="90"/>
      <c r="T52" s="90"/>
      <c r="U52" s="90"/>
      <c r="V52" s="90"/>
      <c r="W52" s="90"/>
    </row>
    <row r="53" spans="2:8" ht="19.5" customHeight="1">
      <c r="B53" s="59" t="s">
        <v>254</v>
      </c>
      <c r="C53" s="497">
        <v>165</v>
      </c>
      <c r="D53" s="28">
        <v>110</v>
      </c>
      <c r="E53" s="25"/>
      <c r="F53" s="67">
        <f t="shared" si="2"/>
        <v>0</v>
      </c>
      <c r="G53" s="519"/>
      <c r="H53" s="519"/>
    </row>
    <row r="54" spans="2:16" ht="19.5" customHeight="1">
      <c r="B54" s="62" t="s">
        <v>255</v>
      </c>
      <c r="C54" s="499"/>
      <c r="D54" s="49">
        <v>110</v>
      </c>
      <c r="E54" s="35"/>
      <c r="F54" s="70">
        <f t="shared" si="2"/>
        <v>0</v>
      </c>
      <c r="G54" s="519"/>
      <c r="H54" s="519"/>
      <c r="I54" s="438" t="s">
        <v>256</v>
      </c>
      <c r="J54" s="450"/>
      <c r="K54" s="450"/>
      <c r="L54" s="450"/>
      <c r="M54" s="438"/>
      <c r="N54" s="438"/>
      <c r="O54" s="438"/>
      <c r="P54" s="451"/>
    </row>
    <row r="55" spans="2:16" ht="18.75" customHeight="1">
      <c r="B55" s="489" t="s">
        <v>257</v>
      </c>
      <c r="C55" s="500">
        <v>238</v>
      </c>
      <c r="D55" s="71">
        <v>140</v>
      </c>
      <c r="E55" s="25"/>
      <c r="F55" s="25">
        <f t="shared" si="2"/>
        <v>0</v>
      </c>
      <c r="G55" s="520"/>
      <c r="H55" s="541" t="s">
        <v>155</v>
      </c>
      <c r="I55" s="579" t="s">
        <v>258</v>
      </c>
      <c r="J55" s="580"/>
      <c r="K55" s="580"/>
      <c r="L55" s="580"/>
      <c r="M55" s="580"/>
      <c r="N55" s="580"/>
      <c r="O55" s="580"/>
      <c r="P55" s="581"/>
    </row>
    <row r="56" spans="2:16" ht="18.75" customHeight="1">
      <c r="B56" s="490"/>
      <c r="C56" s="497"/>
      <c r="D56" s="72">
        <v>140</v>
      </c>
      <c r="E56" s="25"/>
      <c r="F56" s="25">
        <f t="shared" si="2"/>
        <v>0</v>
      </c>
      <c r="G56" s="521"/>
      <c r="H56" s="542"/>
      <c r="I56" s="582"/>
      <c r="J56" s="583"/>
      <c r="K56" s="583"/>
      <c r="L56" s="583"/>
      <c r="M56" s="583"/>
      <c r="N56" s="583"/>
      <c r="O56" s="583"/>
      <c r="P56" s="584"/>
    </row>
    <row r="57" spans="2:16" ht="18.75" customHeight="1">
      <c r="B57" s="490" t="s">
        <v>259</v>
      </c>
      <c r="C57" s="497">
        <v>258</v>
      </c>
      <c r="D57" s="72">
        <v>160</v>
      </c>
      <c r="E57" s="25"/>
      <c r="F57" s="25">
        <f t="shared" si="2"/>
        <v>0</v>
      </c>
      <c r="G57" s="521"/>
      <c r="H57" s="542"/>
      <c r="I57" s="582"/>
      <c r="J57" s="583"/>
      <c r="K57" s="583"/>
      <c r="L57" s="583"/>
      <c r="M57" s="583"/>
      <c r="N57" s="583"/>
      <c r="O57" s="583"/>
      <c r="P57" s="584"/>
    </row>
    <row r="58" spans="2:16" ht="18.75" customHeight="1">
      <c r="B58" s="490"/>
      <c r="C58" s="497"/>
      <c r="D58" s="72">
        <v>160</v>
      </c>
      <c r="E58" s="25"/>
      <c r="F58" s="25">
        <f t="shared" si="2"/>
        <v>0</v>
      </c>
      <c r="G58" s="521"/>
      <c r="H58" s="542"/>
      <c r="I58" s="582"/>
      <c r="J58" s="583"/>
      <c r="K58" s="583"/>
      <c r="L58" s="583"/>
      <c r="M58" s="583"/>
      <c r="N58" s="583"/>
      <c r="O58" s="583"/>
      <c r="P58" s="584"/>
    </row>
    <row r="59" spans="2:16" ht="18.75" customHeight="1">
      <c r="B59" s="490" t="s">
        <v>260</v>
      </c>
      <c r="C59" s="497">
        <v>309</v>
      </c>
      <c r="D59" s="72">
        <v>220</v>
      </c>
      <c r="E59" s="25"/>
      <c r="F59" s="25">
        <f t="shared" si="2"/>
        <v>0</v>
      </c>
      <c r="G59" s="521"/>
      <c r="H59" s="542"/>
      <c r="I59" s="582"/>
      <c r="J59" s="583"/>
      <c r="K59" s="583"/>
      <c r="L59" s="583"/>
      <c r="M59" s="583"/>
      <c r="N59" s="583"/>
      <c r="O59" s="583"/>
      <c r="P59" s="584"/>
    </row>
    <row r="60" spans="2:16" ht="18.75" customHeight="1">
      <c r="B60" s="490"/>
      <c r="C60" s="497"/>
      <c r="D60" s="72">
        <v>220</v>
      </c>
      <c r="E60" s="25"/>
      <c r="F60" s="25">
        <f t="shared" si="2"/>
        <v>0</v>
      </c>
      <c r="G60" s="521"/>
      <c r="H60" s="542"/>
      <c r="I60" s="582"/>
      <c r="J60" s="583"/>
      <c r="K60" s="583"/>
      <c r="L60" s="583"/>
      <c r="M60" s="583"/>
      <c r="N60" s="583"/>
      <c r="O60" s="583"/>
      <c r="P60" s="584"/>
    </row>
    <row r="61" spans="2:16" ht="18.75" customHeight="1">
      <c r="B61" s="490" t="s">
        <v>261</v>
      </c>
      <c r="C61" s="497">
        <v>76</v>
      </c>
      <c r="D61" s="72">
        <v>55</v>
      </c>
      <c r="E61" s="25"/>
      <c r="F61" s="25">
        <f t="shared" si="2"/>
        <v>0</v>
      </c>
      <c r="G61" s="521"/>
      <c r="H61" s="542"/>
      <c r="I61" s="582"/>
      <c r="J61" s="583"/>
      <c r="K61" s="583"/>
      <c r="L61" s="583"/>
      <c r="M61" s="583"/>
      <c r="N61" s="583"/>
      <c r="O61" s="583"/>
      <c r="P61" s="584"/>
    </row>
    <row r="62" spans="2:16" ht="18.75" customHeight="1">
      <c r="B62" s="491"/>
      <c r="C62" s="501"/>
      <c r="D62" s="64">
        <v>55</v>
      </c>
      <c r="E62" s="35"/>
      <c r="F62" s="35">
        <f t="shared" si="2"/>
        <v>0</v>
      </c>
      <c r="G62" s="522"/>
      <c r="H62" s="543"/>
      <c r="I62" s="585"/>
      <c r="J62" s="585"/>
      <c r="K62" s="585"/>
      <c r="L62" s="585"/>
      <c r="M62" s="585"/>
      <c r="N62" s="585"/>
      <c r="O62" s="585"/>
      <c r="P62" s="586"/>
    </row>
    <row r="63" spans="2:11" ht="19.5" customHeight="1">
      <c r="B63" s="428" t="s">
        <v>262</v>
      </c>
      <c r="C63" s="452"/>
      <c r="D63" s="452"/>
      <c r="E63" s="453"/>
      <c r="F63" s="453"/>
      <c r="G63" s="449"/>
      <c r="H63" s="437"/>
      <c r="I63" s="88"/>
      <c r="J63" s="88"/>
      <c r="K63" s="88"/>
    </row>
    <row r="64" spans="2:11" ht="19.5" customHeight="1">
      <c r="B64" s="22" t="s">
        <v>263</v>
      </c>
      <c r="C64" s="23">
        <v>30</v>
      </c>
      <c r="D64" s="24">
        <v>25</v>
      </c>
      <c r="E64" s="25"/>
      <c r="F64" s="25">
        <f t="shared" si="2"/>
        <v>0</v>
      </c>
      <c r="G64" s="504"/>
      <c r="H64" s="507" t="s">
        <v>135</v>
      </c>
      <c r="I64" s="88"/>
      <c r="J64" s="88"/>
      <c r="K64" s="88"/>
    </row>
    <row r="65" spans="2:11" ht="19.5" customHeight="1">
      <c r="B65" s="26" t="s">
        <v>264</v>
      </c>
      <c r="C65" s="497">
        <v>18</v>
      </c>
      <c r="D65" s="72">
        <v>12</v>
      </c>
      <c r="E65" s="25"/>
      <c r="F65" s="25">
        <f t="shared" si="2"/>
        <v>0</v>
      </c>
      <c r="G65" s="505"/>
      <c r="H65" s="508"/>
      <c r="I65" s="88"/>
      <c r="J65" s="88"/>
      <c r="K65" s="88"/>
    </row>
    <row r="66" spans="2:8" ht="19.5" customHeight="1">
      <c r="B66" s="26" t="s">
        <v>265</v>
      </c>
      <c r="C66" s="497"/>
      <c r="D66" s="72">
        <v>12</v>
      </c>
      <c r="E66" s="25"/>
      <c r="F66" s="25">
        <f t="shared" si="2"/>
        <v>0</v>
      </c>
      <c r="G66" s="505"/>
      <c r="H66" s="508"/>
    </row>
    <row r="67" spans="2:8" ht="19.5" customHeight="1">
      <c r="B67" s="26" t="s">
        <v>266</v>
      </c>
      <c r="C67" s="27">
        <v>40</v>
      </c>
      <c r="D67" s="28">
        <v>35</v>
      </c>
      <c r="E67" s="25"/>
      <c r="F67" s="25">
        <f t="shared" si="2"/>
        <v>0</v>
      </c>
      <c r="G67" s="505"/>
      <c r="H67" s="508"/>
    </row>
    <row r="68" spans="2:8" ht="19.5" customHeight="1">
      <c r="B68" s="26" t="s">
        <v>267</v>
      </c>
      <c r="C68" s="497">
        <v>28</v>
      </c>
      <c r="D68" s="72">
        <v>20</v>
      </c>
      <c r="E68" s="25"/>
      <c r="F68" s="25">
        <f t="shared" si="2"/>
        <v>0</v>
      </c>
      <c r="G68" s="505"/>
      <c r="H68" s="508"/>
    </row>
    <row r="69" spans="2:8" ht="19.5" customHeight="1">
      <c r="B69" s="26" t="s">
        <v>268</v>
      </c>
      <c r="C69" s="497"/>
      <c r="D69" s="72">
        <v>20</v>
      </c>
      <c r="E69" s="25"/>
      <c r="F69" s="25">
        <f t="shared" si="2"/>
        <v>0</v>
      </c>
      <c r="G69" s="505"/>
      <c r="H69" s="508"/>
    </row>
    <row r="70" spans="2:8" ht="19.5" customHeight="1">
      <c r="B70" s="26" t="s">
        <v>269</v>
      </c>
      <c r="C70" s="27">
        <v>60</v>
      </c>
      <c r="D70" s="28">
        <v>45</v>
      </c>
      <c r="E70" s="25"/>
      <c r="F70" s="25">
        <f t="shared" si="2"/>
        <v>0</v>
      </c>
      <c r="G70" s="505"/>
      <c r="H70" s="508"/>
    </row>
    <row r="71" spans="2:8" ht="19.5" customHeight="1">
      <c r="B71" s="26" t="s">
        <v>270</v>
      </c>
      <c r="C71" s="497">
        <v>45</v>
      </c>
      <c r="D71" s="72">
        <v>35</v>
      </c>
      <c r="E71" s="25"/>
      <c r="F71" s="25">
        <f t="shared" si="2"/>
        <v>0</v>
      </c>
      <c r="G71" s="505"/>
      <c r="H71" s="508"/>
    </row>
    <row r="72" spans="2:8" ht="19.5" customHeight="1">
      <c r="B72" s="26" t="s">
        <v>271</v>
      </c>
      <c r="C72" s="497"/>
      <c r="D72" s="72">
        <v>35</v>
      </c>
      <c r="E72" s="25"/>
      <c r="F72" s="25">
        <f t="shared" si="2"/>
        <v>0</v>
      </c>
      <c r="G72" s="505"/>
      <c r="H72" s="508"/>
    </row>
    <row r="73" spans="2:8" ht="19.5" customHeight="1">
      <c r="B73" s="26" t="s">
        <v>272</v>
      </c>
      <c r="C73" s="27">
        <v>75</v>
      </c>
      <c r="D73" s="28">
        <v>60</v>
      </c>
      <c r="E73" s="25"/>
      <c r="F73" s="25">
        <f t="shared" si="2"/>
        <v>0</v>
      </c>
      <c r="G73" s="505"/>
      <c r="H73" s="508"/>
    </row>
    <row r="74" spans="2:8" ht="19.5" customHeight="1">
      <c r="B74" s="26" t="s">
        <v>273</v>
      </c>
      <c r="C74" s="497">
        <v>45</v>
      </c>
      <c r="D74" s="72">
        <v>40</v>
      </c>
      <c r="E74" s="25"/>
      <c r="F74" s="25">
        <f t="shared" si="2"/>
        <v>0</v>
      </c>
      <c r="G74" s="505"/>
      <c r="H74" s="508"/>
    </row>
    <row r="75" spans="2:8" ht="19.5" customHeight="1">
      <c r="B75" s="50" t="s">
        <v>274</v>
      </c>
      <c r="C75" s="497"/>
      <c r="D75" s="72">
        <v>40</v>
      </c>
      <c r="E75" s="25"/>
      <c r="F75" s="25">
        <f t="shared" si="2"/>
        <v>0</v>
      </c>
      <c r="G75" s="506"/>
      <c r="H75" s="533"/>
    </row>
    <row r="76" spans="2:8" ht="19.5" customHeight="1">
      <c r="B76" s="454" t="s">
        <v>275</v>
      </c>
      <c r="C76" s="429"/>
      <c r="D76" s="429"/>
      <c r="E76" s="430"/>
      <c r="F76" s="430"/>
      <c r="G76" s="431"/>
      <c r="H76" s="432"/>
    </row>
    <row r="77" spans="2:8" ht="19.5" customHeight="1">
      <c r="B77" s="56" t="s">
        <v>276</v>
      </c>
      <c r="C77" s="57">
        <v>135</v>
      </c>
      <c r="D77" s="57">
        <v>100</v>
      </c>
      <c r="E77" s="25"/>
      <c r="F77" s="25">
        <f aca="true" t="shared" si="3" ref="F77:F84">D77*E77</f>
        <v>0</v>
      </c>
      <c r="G77" s="513"/>
      <c r="H77" s="538" t="s">
        <v>135</v>
      </c>
    </row>
    <row r="78" spans="2:8" ht="19.5" customHeight="1">
      <c r="B78" s="59" t="s">
        <v>277</v>
      </c>
      <c r="C78" s="60">
        <v>68</v>
      </c>
      <c r="D78" s="60">
        <v>58</v>
      </c>
      <c r="E78" s="25"/>
      <c r="F78" s="25">
        <f t="shared" si="3"/>
        <v>0</v>
      </c>
      <c r="G78" s="505"/>
      <c r="H78" s="508"/>
    </row>
    <row r="79" spans="2:8" ht="19.5" customHeight="1">
      <c r="B79" s="59" t="s">
        <v>278</v>
      </c>
      <c r="C79" s="60" t="s">
        <v>13</v>
      </c>
      <c r="D79" s="60" t="s">
        <v>13</v>
      </c>
      <c r="E79" s="25"/>
      <c r="F79" s="25" t="s">
        <v>13</v>
      </c>
      <c r="G79" s="505"/>
      <c r="H79" s="508"/>
    </row>
    <row r="80" spans="2:8" ht="19.5" customHeight="1">
      <c r="B80" s="59" t="s">
        <v>279</v>
      </c>
      <c r="C80" s="60">
        <v>213</v>
      </c>
      <c r="D80" s="60">
        <v>150</v>
      </c>
      <c r="E80" s="25"/>
      <c r="F80" s="25">
        <f t="shared" si="3"/>
        <v>0</v>
      </c>
      <c r="G80" s="505"/>
      <c r="H80" s="508"/>
    </row>
    <row r="81" spans="2:8" ht="19.5" customHeight="1">
      <c r="B81" s="59" t="s">
        <v>280</v>
      </c>
      <c r="C81" s="497">
        <v>146</v>
      </c>
      <c r="D81" s="60">
        <v>110</v>
      </c>
      <c r="E81" s="25"/>
      <c r="F81" s="25">
        <f t="shared" si="3"/>
        <v>0</v>
      </c>
      <c r="G81" s="505"/>
      <c r="H81" s="508"/>
    </row>
    <row r="82" spans="2:8" ht="19.5" customHeight="1">
      <c r="B82" s="68" t="s">
        <v>281</v>
      </c>
      <c r="C82" s="498"/>
      <c r="D82" s="91">
        <v>110</v>
      </c>
      <c r="E82" s="41"/>
      <c r="F82" s="41">
        <f t="shared" si="3"/>
        <v>0</v>
      </c>
      <c r="G82" s="506"/>
      <c r="H82" s="533"/>
    </row>
    <row r="83" spans="2:8" ht="19.5" customHeight="1">
      <c r="B83" s="92" t="s">
        <v>282</v>
      </c>
      <c r="C83" s="46">
        <v>216</v>
      </c>
      <c r="D83" s="46">
        <v>150</v>
      </c>
      <c r="E83" s="48"/>
      <c r="F83" s="48">
        <f t="shared" si="3"/>
        <v>0</v>
      </c>
      <c r="G83" s="53" t="s">
        <v>283</v>
      </c>
      <c r="H83" s="93"/>
    </row>
    <row r="84" spans="2:8" ht="19.5" customHeight="1">
      <c r="B84" s="94" t="s">
        <v>282</v>
      </c>
      <c r="C84" s="34">
        <v>300</v>
      </c>
      <c r="D84" s="34">
        <v>220</v>
      </c>
      <c r="E84" s="35"/>
      <c r="F84" s="35">
        <f t="shared" si="3"/>
        <v>0</v>
      </c>
      <c r="G84" s="95" t="s">
        <v>283</v>
      </c>
      <c r="H84" s="96"/>
    </row>
    <row r="85" spans="2:8" ht="19.5" customHeight="1">
      <c r="B85" s="428" t="s">
        <v>284</v>
      </c>
      <c r="C85" s="452"/>
      <c r="D85" s="452"/>
      <c r="E85" s="453"/>
      <c r="F85" s="453"/>
      <c r="G85" s="449"/>
      <c r="H85" s="437"/>
    </row>
    <row r="86" spans="2:8" ht="19.5" customHeight="1">
      <c r="B86" s="97" t="s">
        <v>285</v>
      </c>
      <c r="C86" s="97">
        <v>138</v>
      </c>
      <c r="D86" s="97">
        <v>80</v>
      </c>
      <c r="E86" s="25"/>
      <c r="F86" s="25">
        <f aca="true" t="shared" si="4" ref="F86:F91">D86*E86</f>
        <v>0</v>
      </c>
      <c r="G86" s="98"/>
      <c r="H86" s="98"/>
    </row>
    <row r="87" spans="2:8" ht="19.5" customHeight="1">
      <c r="B87" s="99" t="s">
        <v>286</v>
      </c>
      <c r="C87" s="100">
        <v>38</v>
      </c>
      <c r="D87" s="100">
        <v>23</v>
      </c>
      <c r="E87" s="25"/>
      <c r="F87" s="25">
        <f t="shared" si="4"/>
        <v>0</v>
      </c>
      <c r="G87" s="101"/>
      <c r="H87" s="101"/>
    </row>
    <row r="88" spans="2:8" ht="19.5" customHeight="1">
      <c r="B88" s="454" t="s">
        <v>287</v>
      </c>
      <c r="C88" s="429"/>
      <c r="D88" s="429"/>
      <c r="E88" s="430"/>
      <c r="F88" s="430"/>
      <c r="G88" s="431"/>
      <c r="H88" s="432"/>
    </row>
    <row r="89" spans="2:16" ht="19.5" customHeight="1">
      <c r="B89" s="102" t="s">
        <v>288</v>
      </c>
      <c r="C89" s="103">
        <v>168</v>
      </c>
      <c r="D89" s="104">
        <v>110</v>
      </c>
      <c r="E89" s="25"/>
      <c r="F89" s="25">
        <f t="shared" si="4"/>
        <v>0</v>
      </c>
      <c r="G89" s="523"/>
      <c r="H89" s="544" t="s">
        <v>289</v>
      </c>
      <c r="I89" s="563" t="s">
        <v>290</v>
      </c>
      <c r="J89" s="564"/>
      <c r="K89" s="564"/>
      <c r="L89" s="564"/>
      <c r="M89" s="564"/>
      <c r="N89" s="564"/>
      <c r="O89" s="564"/>
      <c r="P89" s="565"/>
    </row>
    <row r="90" spans="2:16" ht="19.5" customHeight="1">
      <c r="B90" s="105" t="s">
        <v>291</v>
      </c>
      <c r="C90" s="502">
        <v>105</v>
      </c>
      <c r="D90" s="106">
        <v>76</v>
      </c>
      <c r="E90" s="25"/>
      <c r="F90" s="25">
        <f t="shared" si="4"/>
        <v>0</v>
      </c>
      <c r="G90" s="524"/>
      <c r="H90" s="545"/>
      <c r="I90" s="566"/>
      <c r="J90" s="567"/>
      <c r="K90" s="567"/>
      <c r="L90" s="567"/>
      <c r="M90" s="567"/>
      <c r="N90" s="567"/>
      <c r="O90" s="567"/>
      <c r="P90" s="568"/>
    </row>
    <row r="91" spans="2:16" ht="19.5" customHeight="1">
      <c r="B91" s="107" t="s">
        <v>292</v>
      </c>
      <c r="C91" s="503"/>
      <c r="D91" s="108">
        <v>76</v>
      </c>
      <c r="E91" s="25"/>
      <c r="F91" s="25">
        <f t="shared" si="4"/>
        <v>0</v>
      </c>
      <c r="G91" s="525"/>
      <c r="H91" s="512"/>
      <c r="I91" s="569"/>
      <c r="J91" s="569"/>
      <c r="K91" s="569"/>
      <c r="L91" s="569"/>
      <c r="M91" s="569"/>
      <c r="N91" s="569"/>
      <c r="O91" s="569"/>
      <c r="P91" s="570"/>
    </row>
    <row r="92" spans="2:8" ht="19.5" customHeight="1">
      <c r="B92" s="454" t="s">
        <v>293</v>
      </c>
      <c r="C92" s="429"/>
      <c r="D92" s="429"/>
      <c r="E92" s="430"/>
      <c r="F92" s="430"/>
      <c r="G92" s="431"/>
      <c r="H92" s="432"/>
    </row>
    <row r="93" spans="2:16" ht="19.5" customHeight="1">
      <c r="B93" s="109" t="s">
        <v>294</v>
      </c>
      <c r="C93" s="110">
        <v>188</v>
      </c>
      <c r="D93" s="110">
        <v>80</v>
      </c>
      <c r="E93" s="41"/>
      <c r="F93" s="41">
        <f aca="true" t="shared" si="5" ref="F93:F98">D93*E93</f>
        <v>0</v>
      </c>
      <c r="G93" s="111" t="s">
        <v>295</v>
      </c>
      <c r="H93" s="112" t="s">
        <v>135</v>
      </c>
      <c r="I93" s="455" t="s">
        <v>296</v>
      </c>
      <c r="J93" s="455"/>
      <c r="K93" s="456"/>
      <c r="L93" s="456"/>
      <c r="M93" s="456"/>
      <c r="N93" s="456"/>
      <c r="O93" s="456"/>
      <c r="P93" s="457"/>
    </row>
    <row r="94" spans="2:10" ht="19.5" customHeight="1">
      <c r="B94" s="492" t="s">
        <v>297</v>
      </c>
      <c r="C94" s="113">
        <v>330</v>
      </c>
      <c r="D94" s="114">
        <v>240</v>
      </c>
      <c r="E94" s="48"/>
      <c r="F94" s="48">
        <f t="shared" si="5"/>
        <v>0</v>
      </c>
      <c r="G94" s="115" t="s">
        <v>298</v>
      </c>
      <c r="H94" s="546" t="s">
        <v>299</v>
      </c>
      <c r="I94" s="559" t="s">
        <v>300</v>
      </c>
      <c r="J94" s="560"/>
    </row>
    <row r="95" spans="2:10" ht="19.5" customHeight="1">
      <c r="B95" s="493"/>
      <c r="C95" s="116">
        <v>231</v>
      </c>
      <c r="D95" s="117">
        <v>150</v>
      </c>
      <c r="E95" s="41"/>
      <c r="F95" s="41">
        <f t="shared" si="5"/>
        <v>0</v>
      </c>
      <c r="G95" s="118" t="s">
        <v>301</v>
      </c>
      <c r="H95" s="547"/>
      <c r="I95" s="561"/>
      <c r="J95" s="562"/>
    </row>
    <row r="96" spans="2:10" ht="19.5" customHeight="1">
      <c r="B96" s="493"/>
      <c r="C96" s="113">
        <v>440</v>
      </c>
      <c r="D96" s="114">
        <v>300</v>
      </c>
      <c r="E96" s="48"/>
      <c r="F96" s="48">
        <f t="shared" si="5"/>
        <v>0</v>
      </c>
      <c r="G96" s="115" t="s">
        <v>298</v>
      </c>
      <c r="H96" s="547"/>
      <c r="I96" s="559" t="s">
        <v>302</v>
      </c>
      <c r="J96" s="560"/>
    </row>
    <row r="97" spans="2:10" ht="19.5" customHeight="1">
      <c r="B97" s="493"/>
      <c r="C97" s="116">
        <v>286</v>
      </c>
      <c r="D97" s="117">
        <v>210</v>
      </c>
      <c r="E97" s="41"/>
      <c r="F97" s="41">
        <f t="shared" si="5"/>
        <v>0</v>
      </c>
      <c r="G97" s="119" t="s">
        <v>301</v>
      </c>
      <c r="H97" s="547"/>
      <c r="I97" s="561"/>
      <c r="J97" s="562"/>
    </row>
    <row r="98" spans="2:10" ht="19.5" customHeight="1">
      <c r="B98" s="493"/>
      <c r="C98" s="113">
        <v>440</v>
      </c>
      <c r="D98" s="114">
        <v>300</v>
      </c>
      <c r="E98" s="48"/>
      <c r="F98" s="48">
        <f t="shared" si="5"/>
        <v>0</v>
      </c>
      <c r="G98" s="115" t="s">
        <v>298</v>
      </c>
      <c r="H98" s="547"/>
      <c r="I98" s="559" t="s">
        <v>303</v>
      </c>
      <c r="J98" s="560"/>
    </row>
    <row r="99" spans="2:10" ht="19.5" customHeight="1">
      <c r="B99" s="494"/>
      <c r="C99" s="120">
        <v>286</v>
      </c>
      <c r="D99" s="121">
        <v>215</v>
      </c>
      <c r="E99" s="35"/>
      <c r="F99" s="35">
        <f aca="true" t="shared" si="6" ref="F99:F123">D99*E99</f>
        <v>0</v>
      </c>
      <c r="G99" s="122" t="s">
        <v>301</v>
      </c>
      <c r="H99" s="548"/>
      <c r="I99" s="610"/>
      <c r="J99" s="611"/>
    </row>
    <row r="100" spans="2:8" ht="19.5" customHeight="1">
      <c r="B100" s="454" t="s">
        <v>304</v>
      </c>
      <c r="C100" s="452"/>
      <c r="D100" s="452"/>
      <c r="E100" s="453"/>
      <c r="F100" s="453"/>
      <c r="G100" s="449"/>
      <c r="H100" s="432"/>
    </row>
    <row r="101" spans="2:8" ht="19.5" customHeight="1">
      <c r="B101" s="495" t="s">
        <v>305</v>
      </c>
      <c r="C101" s="46">
        <v>180</v>
      </c>
      <c r="D101" s="46">
        <v>120</v>
      </c>
      <c r="E101" s="25"/>
      <c r="F101" s="25">
        <f t="shared" si="6"/>
        <v>0</v>
      </c>
      <c r="G101" s="124" t="s">
        <v>306</v>
      </c>
      <c r="H101" s="538" t="s">
        <v>155</v>
      </c>
    </row>
    <row r="102" spans="2:8" ht="19.5" customHeight="1">
      <c r="B102" s="496"/>
      <c r="C102" s="27">
        <v>100</v>
      </c>
      <c r="D102" s="27">
        <v>70</v>
      </c>
      <c r="E102" s="25"/>
      <c r="F102" s="25">
        <f t="shared" si="6"/>
        <v>0</v>
      </c>
      <c r="G102" s="126" t="s">
        <v>307</v>
      </c>
      <c r="H102" s="508"/>
    </row>
    <row r="103" spans="2:8" ht="19.5" customHeight="1">
      <c r="B103" s="125" t="s">
        <v>308</v>
      </c>
      <c r="C103" s="27">
        <v>50</v>
      </c>
      <c r="D103" s="27">
        <v>35</v>
      </c>
      <c r="E103" s="25"/>
      <c r="F103" s="25">
        <f t="shared" si="6"/>
        <v>0</v>
      </c>
      <c r="G103" s="126" t="s">
        <v>307</v>
      </c>
      <c r="H103" s="508"/>
    </row>
    <row r="104" spans="2:8" ht="19.5" customHeight="1">
      <c r="B104" s="496" t="s">
        <v>309</v>
      </c>
      <c r="C104" s="27">
        <v>160</v>
      </c>
      <c r="D104" s="27">
        <v>100</v>
      </c>
      <c r="E104" s="25"/>
      <c r="F104" s="25">
        <f t="shared" si="6"/>
        <v>0</v>
      </c>
      <c r="G104" s="126" t="s">
        <v>306</v>
      </c>
      <c r="H104" s="508"/>
    </row>
    <row r="105" spans="2:8" ht="19.5" customHeight="1">
      <c r="B105" s="496"/>
      <c r="C105" s="27">
        <v>90</v>
      </c>
      <c r="D105" s="27">
        <v>57</v>
      </c>
      <c r="E105" s="25"/>
      <c r="F105" s="25">
        <f t="shared" si="6"/>
        <v>0</v>
      </c>
      <c r="G105" s="126" t="s">
        <v>307</v>
      </c>
      <c r="H105" s="508"/>
    </row>
    <row r="106" spans="2:8" ht="19.5" customHeight="1">
      <c r="B106" s="125" t="s">
        <v>310</v>
      </c>
      <c r="C106" s="27">
        <v>45</v>
      </c>
      <c r="D106" s="27">
        <v>35</v>
      </c>
      <c r="E106" s="25"/>
      <c r="F106" s="25">
        <f t="shared" si="6"/>
        <v>0</v>
      </c>
      <c r="G106" s="126" t="s">
        <v>307</v>
      </c>
      <c r="H106" s="508"/>
    </row>
    <row r="107" spans="2:8" ht="19.5" customHeight="1">
      <c r="B107" s="496" t="s">
        <v>311</v>
      </c>
      <c r="C107" s="27">
        <v>110</v>
      </c>
      <c r="D107" s="27">
        <v>70</v>
      </c>
      <c r="E107" s="25"/>
      <c r="F107" s="25">
        <f t="shared" si="6"/>
        <v>0</v>
      </c>
      <c r="G107" s="126" t="s">
        <v>306</v>
      </c>
      <c r="H107" s="508"/>
    </row>
    <row r="108" spans="2:8" ht="19.5" customHeight="1">
      <c r="B108" s="496"/>
      <c r="C108" s="27">
        <v>60</v>
      </c>
      <c r="D108" s="27">
        <v>42</v>
      </c>
      <c r="E108" s="25"/>
      <c r="F108" s="25">
        <f t="shared" si="6"/>
        <v>0</v>
      </c>
      <c r="G108" s="126" t="s">
        <v>307</v>
      </c>
      <c r="H108" s="508"/>
    </row>
    <row r="109" spans="2:8" ht="19.5" customHeight="1">
      <c r="B109" s="127" t="s">
        <v>312</v>
      </c>
      <c r="C109" s="34">
        <v>30</v>
      </c>
      <c r="D109" s="34">
        <v>22</v>
      </c>
      <c r="E109" s="25"/>
      <c r="F109" s="25">
        <f t="shared" si="6"/>
        <v>0</v>
      </c>
      <c r="G109" s="128" t="s">
        <v>307</v>
      </c>
      <c r="H109" s="509"/>
    </row>
    <row r="110" spans="2:8" ht="19.5" customHeight="1">
      <c r="B110" s="454" t="s">
        <v>313</v>
      </c>
      <c r="C110" s="429"/>
      <c r="D110" s="429"/>
      <c r="E110" s="430"/>
      <c r="F110" s="430"/>
      <c r="G110" s="431"/>
      <c r="H110" s="432"/>
    </row>
    <row r="111" spans="2:8" ht="19.5" customHeight="1">
      <c r="B111" s="129" t="s">
        <v>314</v>
      </c>
      <c r="C111" s="130">
        <v>140</v>
      </c>
      <c r="D111" s="130">
        <v>100</v>
      </c>
      <c r="E111" s="41"/>
      <c r="F111" s="41">
        <f t="shared" si="6"/>
        <v>0</v>
      </c>
      <c r="G111" s="131"/>
      <c r="H111" s="132"/>
    </row>
    <row r="112" spans="2:16" ht="19.5" customHeight="1">
      <c r="B112" s="133" t="s">
        <v>315</v>
      </c>
      <c r="C112" s="134">
        <v>55</v>
      </c>
      <c r="D112" s="134">
        <v>55</v>
      </c>
      <c r="E112" s="31"/>
      <c r="F112" s="31">
        <f t="shared" si="6"/>
        <v>0</v>
      </c>
      <c r="G112" s="135" t="s">
        <v>316</v>
      </c>
      <c r="H112" s="136"/>
      <c r="I112" s="455" t="s">
        <v>317</v>
      </c>
      <c r="J112" s="455"/>
      <c r="K112" s="455"/>
      <c r="L112" s="455"/>
      <c r="M112" s="455"/>
      <c r="N112" s="455"/>
      <c r="O112" s="455"/>
      <c r="P112" s="458"/>
    </row>
    <row r="113" spans="2:16" ht="19.5" customHeight="1">
      <c r="B113" s="137" t="s">
        <v>318</v>
      </c>
      <c r="C113" s="23">
        <v>150</v>
      </c>
      <c r="D113" s="23">
        <v>150</v>
      </c>
      <c r="E113" s="25"/>
      <c r="F113" s="25">
        <f t="shared" si="6"/>
        <v>0</v>
      </c>
      <c r="G113" s="504" t="s">
        <v>319</v>
      </c>
      <c r="H113" s="549"/>
      <c r="I113" s="627" t="s">
        <v>320</v>
      </c>
      <c r="J113" s="627"/>
      <c r="K113" s="627"/>
      <c r="L113" s="627"/>
      <c r="M113" s="627"/>
      <c r="N113" s="627"/>
      <c r="O113" s="627"/>
      <c r="P113" s="628"/>
    </row>
    <row r="114" spans="2:16" ht="19.5" customHeight="1">
      <c r="B114" s="138" t="s">
        <v>321</v>
      </c>
      <c r="C114" s="497">
        <v>120</v>
      </c>
      <c r="D114" s="27">
        <v>120</v>
      </c>
      <c r="E114" s="25"/>
      <c r="F114" s="25">
        <f t="shared" si="6"/>
        <v>0</v>
      </c>
      <c r="G114" s="505"/>
      <c r="H114" s="550"/>
      <c r="I114" s="629"/>
      <c r="J114" s="630"/>
      <c r="K114" s="630"/>
      <c r="L114" s="630"/>
      <c r="M114" s="630"/>
      <c r="N114" s="630"/>
      <c r="O114" s="630"/>
      <c r="P114" s="631"/>
    </row>
    <row r="115" spans="2:16" ht="19.5" customHeight="1">
      <c r="B115" s="94" t="s">
        <v>322</v>
      </c>
      <c r="C115" s="499"/>
      <c r="D115" s="34">
        <v>120</v>
      </c>
      <c r="E115" s="25"/>
      <c r="F115" s="25">
        <f t="shared" si="6"/>
        <v>0</v>
      </c>
      <c r="G115" s="514"/>
      <c r="H115" s="551"/>
      <c r="I115" s="632"/>
      <c r="J115" s="632"/>
      <c r="K115" s="632"/>
      <c r="L115" s="632"/>
      <c r="M115" s="632"/>
      <c r="N115" s="632"/>
      <c r="O115" s="632"/>
      <c r="P115" s="633"/>
    </row>
    <row r="116" spans="1:8" ht="19.5" customHeight="1">
      <c r="A116" s="90"/>
      <c r="B116" s="454" t="s">
        <v>323</v>
      </c>
      <c r="C116" s="429"/>
      <c r="D116" s="429"/>
      <c r="E116" s="430"/>
      <c r="F116" s="430"/>
      <c r="G116" s="431"/>
      <c r="H116" s="432"/>
    </row>
    <row r="117" spans="2:8" ht="19.5" customHeight="1">
      <c r="B117" s="139" t="s">
        <v>324</v>
      </c>
      <c r="C117" s="140">
        <v>120</v>
      </c>
      <c r="D117" s="140">
        <v>90</v>
      </c>
      <c r="E117" s="25"/>
      <c r="F117" s="25">
        <f t="shared" si="6"/>
        <v>0</v>
      </c>
      <c r="G117" s="526" t="s">
        <v>325</v>
      </c>
      <c r="H117" s="552" t="s">
        <v>326</v>
      </c>
    </row>
    <row r="118" spans="2:8" ht="19.5" customHeight="1">
      <c r="B118" s="141" t="s">
        <v>327</v>
      </c>
      <c r="C118" s="142">
        <v>130</v>
      </c>
      <c r="D118" s="142">
        <v>100</v>
      </c>
      <c r="E118" s="25"/>
      <c r="F118" s="25">
        <f t="shared" si="6"/>
        <v>0</v>
      </c>
      <c r="G118" s="527"/>
      <c r="H118" s="553"/>
    </row>
    <row r="119" spans="2:8" ht="19.5" customHeight="1">
      <c r="B119" s="454" t="s">
        <v>328</v>
      </c>
      <c r="C119" s="429"/>
      <c r="D119" s="429"/>
      <c r="E119" s="430"/>
      <c r="F119" s="430"/>
      <c r="G119" s="431"/>
      <c r="H119" s="432"/>
    </row>
    <row r="120" spans="2:16" ht="19.5" customHeight="1">
      <c r="B120" s="143" t="s">
        <v>329</v>
      </c>
      <c r="C120" s="144">
        <v>98</v>
      </c>
      <c r="D120" s="144">
        <v>50</v>
      </c>
      <c r="E120" s="145"/>
      <c r="F120" s="145">
        <f t="shared" si="6"/>
        <v>0</v>
      </c>
      <c r="G120" s="146"/>
      <c r="H120" s="147"/>
      <c r="I120" s="459" t="s">
        <v>330</v>
      </c>
      <c r="J120" s="459"/>
      <c r="K120" s="459"/>
      <c r="L120" s="459"/>
      <c r="M120" s="459"/>
      <c r="N120" s="459"/>
      <c r="O120" s="459"/>
      <c r="P120" s="460"/>
    </row>
    <row r="121" spans="2:16" ht="87.75" customHeight="1">
      <c r="B121" s="143" t="s">
        <v>331</v>
      </c>
      <c r="C121" s="144">
        <v>68</v>
      </c>
      <c r="D121" s="144">
        <v>40</v>
      </c>
      <c r="E121" s="148"/>
      <c r="F121" s="149">
        <f t="shared" si="6"/>
        <v>0</v>
      </c>
      <c r="G121" s="528"/>
      <c r="H121" s="554"/>
      <c r="I121" s="461" t="s">
        <v>332</v>
      </c>
      <c r="J121" s="461"/>
      <c r="K121" s="461"/>
      <c r="L121" s="461"/>
      <c r="M121" s="461"/>
      <c r="N121" s="461"/>
      <c r="O121" s="461"/>
      <c r="P121" s="462"/>
    </row>
    <row r="122" spans="2:16" ht="87" customHeight="1">
      <c r="B122" s="143" t="s">
        <v>333</v>
      </c>
      <c r="C122" s="144">
        <v>88</v>
      </c>
      <c r="D122" s="144">
        <v>55</v>
      </c>
      <c r="E122" s="148"/>
      <c r="F122" s="149">
        <f t="shared" si="6"/>
        <v>0</v>
      </c>
      <c r="G122" s="529"/>
      <c r="H122" s="555"/>
      <c r="I122" s="461" t="s">
        <v>334</v>
      </c>
      <c r="J122" s="461"/>
      <c r="K122" s="461"/>
      <c r="L122" s="461"/>
      <c r="M122" s="461"/>
      <c r="N122" s="461"/>
      <c r="O122" s="461"/>
      <c r="P122" s="462"/>
    </row>
    <row r="123" spans="2:23" ht="160.5" customHeight="1">
      <c r="B123" s="150" t="s">
        <v>335</v>
      </c>
      <c r="C123" s="151">
        <v>98</v>
      </c>
      <c r="D123" s="151">
        <v>70</v>
      </c>
      <c r="E123" s="152"/>
      <c r="F123" s="153">
        <f t="shared" si="6"/>
        <v>0</v>
      </c>
      <c r="G123" s="529"/>
      <c r="H123" s="555"/>
      <c r="I123" s="461" t="s">
        <v>336</v>
      </c>
      <c r="J123" s="461"/>
      <c r="K123" s="461"/>
      <c r="L123" s="461"/>
      <c r="M123" s="461"/>
      <c r="N123" s="461"/>
      <c r="O123" s="461"/>
      <c r="P123" s="461"/>
      <c r="Q123" s="463" t="s">
        <v>337</v>
      </c>
      <c r="R123" s="463"/>
      <c r="S123" s="463"/>
      <c r="T123" s="463"/>
      <c r="U123" s="463"/>
      <c r="V123" s="463"/>
      <c r="W123" s="464"/>
    </row>
    <row r="124" spans="2:8" ht="19.5" customHeight="1">
      <c r="B124" s="433" t="s">
        <v>338</v>
      </c>
      <c r="C124" s="434"/>
      <c r="D124" s="434"/>
      <c r="E124" s="435"/>
      <c r="F124" s="435"/>
      <c r="G124" s="436"/>
      <c r="H124" s="445"/>
    </row>
    <row r="125" spans="2:8" ht="19.5" customHeight="1">
      <c r="B125" s="154" t="s">
        <v>339</v>
      </c>
      <c r="C125" s="103">
        <v>118</v>
      </c>
      <c r="D125" s="103">
        <v>80</v>
      </c>
      <c r="E125" s="48"/>
      <c r="F125" s="48">
        <f>D125*E125</f>
        <v>0</v>
      </c>
      <c r="G125" s="530"/>
      <c r="H125" s="556" t="s">
        <v>155</v>
      </c>
    </row>
    <row r="126" spans="2:8" ht="19.5" customHeight="1">
      <c r="B126" s="155" t="s">
        <v>340</v>
      </c>
      <c r="C126" s="156">
        <v>80</v>
      </c>
      <c r="D126" s="156">
        <v>60</v>
      </c>
      <c r="E126" s="25"/>
      <c r="F126" s="25">
        <f>D126*E126</f>
        <v>0</v>
      </c>
      <c r="G126" s="531"/>
      <c r="H126" s="557"/>
    </row>
    <row r="127" spans="2:8" ht="19.5" customHeight="1">
      <c r="B127" s="155" t="s">
        <v>341</v>
      </c>
      <c r="C127" s="156">
        <v>130</v>
      </c>
      <c r="D127" s="156">
        <v>80</v>
      </c>
      <c r="E127" s="25"/>
      <c r="F127" s="25">
        <f>D127*E127</f>
        <v>0</v>
      </c>
      <c r="G127" s="531"/>
      <c r="H127" s="557"/>
    </row>
    <row r="128" spans="2:8" ht="19.5" customHeight="1">
      <c r="B128" s="157" t="s">
        <v>342</v>
      </c>
      <c r="C128" s="158">
        <v>65</v>
      </c>
      <c r="D128" s="158">
        <v>50</v>
      </c>
      <c r="E128" s="35"/>
      <c r="F128" s="35">
        <f>D128*E128</f>
        <v>0</v>
      </c>
      <c r="G128" s="532"/>
      <c r="H128" s="558"/>
    </row>
    <row r="129" spans="3:8" ht="19.5" customHeight="1">
      <c r="C129" s="159"/>
      <c r="D129" s="159"/>
      <c r="E129" s="160"/>
      <c r="F129" s="160"/>
      <c r="G129" s="161"/>
      <c r="H129" s="161"/>
    </row>
    <row r="130" spans="2:22" ht="30.75" customHeight="1">
      <c r="B130" s="465" t="s">
        <v>343</v>
      </c>
      <c r="C130" s="466"/>
      <c r="D130" s="466"/>
      <c r="E130" s="467"/>
      <c r="F130" s="467"/>
      <c r="G130" s="162"/>
      <c r="H130" s="162"/>
      <c r="I130" s="224"/>
      <c r="J130" s="224"/>
      <c r="K130" s="224"/>
      <c r="L130" s="224"/>
      <c r="M130" s="224"/>
      <c r="N130" s="224"/>
      <c r="O130" s="224"/>
      <c r="P130" s="224"/>
      <c r="Q130" s="224"/>
      <c r="R130" s="224"/>
      <c r="S130" s="224"/>
      <c r="T130" s="256"/>
      <c r="U130" s="65"/>
      <c r="V130" s="65"/>
    </row>
    <row r="131" spans="2:25" ht="19.5" customHeight="1">
      <c r="B131" s="468" t="s">
        <v>344</v>
      </c>
      <c r="C131" s="469"/>
      <c r="D131" s="469"/>
      <c r="E131" s="470"/>
      <c r="F131" s="471"/>
      <c r="G131" s="163"/>
      <c r="H131" s="164"/>
      <c r="I131" s="245"/>
      <c r="J131" s="246"/>
      <c r="K131" s="246"/>
      <c r="L131" s="247"/>
      <c r="M131" s="247"/>
      <c r="N131" s="247"/>
      <c r="O131" s="247"/>
      <c r="P131" s="247"/>
      <c r="Q131" s="257"/>
      <c r="R131" s="612" t="s">
        <v>345</v>
      </c>
      <c r="S131" s="612"/>
      <c r="T131" s="612"/>
      <c r="U131" s="612"/>
      <c r="V131" s="612"/>
      <c r="W131" s="612"/>
      <c r="X131" s="612"/>
      <c r="Y131" s="613"/>
    </row>
    <row r="132" spans="2:25" ht="33" customHeight="1">
      <c r="B132" s="165" t="s">
        <v>346</v>
      </c>
      <c r="C132" s="472" t="s">
        <v>347</v>
      </c>
      <c r="D132" s="473"/>
      <c r="E132" s="474"/>
      <c r="F132" s="475"/>
      <c r="G132" s="166"/>
      <c r="H132" s="166"/>
      <c r="I132" s="248"/>
      <c r="J132" s="166"/>
      <c r="K132" s="249"/>
      <c r="L132" s="65"/>
      <c r="M132" s="65"/>
      <c r="N132" s="65"/>
      <c r="O132" s="65"/>
      <c r="P132" s="65"/>
      <c r="Q132" s="257"/>
      <c r="R132" s="614"/>
      <c r="S132" s="614"/>
      <c r="T132" s="614"/>
      <c r="U132" s="614"/>
      <c r="V132" s="614"/>
      <c r="W132" s="614"/>
      <c r="X132" s="614"/>
      <c r="Y132" s="615"/>
    </row>
    <row r="133" spans="2:25" ht="19.5" customHeight="1">
      <c r="B133" s="167" t="s">
        <v>348</v>
      </c>
      <c r="C133" s="168">
        <v>769</v>
      </c>
      <c r="D133" s="169">
        <v>700</v>
      </c>
      <c r="E133" s="170"/>
      <c r="F133" s="171">
        <f>E133*D133</f>
        <v>0</v>
      </c>
      <c r="G133" s="172"/>
      <c r="H133" s="173"/>
      <c r="I133" s="250"/>
      <c r="J133" s="173"/>
      <c r="K133" s="251"/>
      <c r="L133" s="65"/>
      <c r="M133" s="65"/>
      <c r="N133" s="65"/>
      <c r="O133" s="65"/>
      <c r="P133" s="65"/>
      <c r="Q133" s="257"/>
      <c r="R133" s="614"/>
      <c r="S133" s="614"/>
      <c r="T133" s="614"/>
      <c r="U133" s="614"/>
      <c r="V133" s="614"/>
      <c r="W133" s="614"/>
      <c r="X133" s="614"/>
      <c r="Y133" s="615"/>
    </row>
    <row r="134" spans="2:25" ht="19.5" customHeight="1">
      <c r="B134" s="174" t="s">
        <v>349</v>
      </c>
      <c r="C134" s="175">
        <v>819</v>
      </c>
      <c r="D134" s="176">
        <v>750</v>
      </c>
      <c r="E134" s="177"/>
      <c r="F134" s="178">
        <f>E134*D134</f>
        <v>0</v>
      </c>
      <c r="G134" s="179"/>
      <c r="H134" s="173"/>
      <c r="I134" s="250"/>
      <c r="J134" s="173"/>
      <c r="K134" s="65"/>
      <c r="L134" s="65"/>
      <c r="M134" s="65"/>
      <c r="N134" s="65"/>
      <c r="O134" s="65"/>
      <c r="P134" s="65"/>
      <c r="Q134" s="257"/>
      <c r="R134" s="614"/>
      <c r="S134" s="614"/>
      <c r="T134" s="614"/>
      <c r="U134" s="614"/>
      <c r="V134" s="614"/>
      <c r="W134" s="614"/>
      <c r="X134" s="614"/>
      <c r="Y134" s="615"/>
    </row>
    <row r="135" spans="2:25" ht="19.5" customHeight="1">
      <c r="B135" s="180" t="s">
        <v>350</v>
      </c>
      <c r="C135" s="181">
        <v>979</v>
      </c>
      <c r="D135" s="182">
        <v>860</v>
      </c>
      <c r="E135" s="183"/>
      <c r="F135" s="184">
        <f>E135*D135</f>
        <v>0</v>
      </c>
      <c r="G135" s="172"/>
      <c r="H135" s="173"/>
      <c r="I135" s="250"/>
      <c r="J135" s="173"/>
      <c r="K135" s="65"/>
      <c r="L135" s="65"/>
      <c r="M135" s="65"/>
      <c r="N135" s="65"/>
      <c r="O135" s="65"/>
      <c r="P135" s="65"/>
      <c r="Q135" s="257"/>
      <c r="R135" s="614"/>
      <c r="S135" s="614"/>
      <c r="T135" s="614"/>
      <c r="U135" s="614"/>
      <c r="V135" s="614"/>
      <c r="W135" s="614"/>
      <c r="X135" s="614"/>
      <c r="Y135" s="615"/>
    </row>
    <row r="136" spans="9:25" ht="34.5" customHeight="1">
      <c r="I136" s="252"/>
      <c r="J136" s="65"/>
      <c r="K136" s="65"/>
      <c r="L136" s="65"/>
      <c r="M136" s="65"/>
      <c r="N136" s="65"/>
      <c r="O136" s="65"/>
      <c r="P136" s="65"/>
      <c r="Q136" s="257"/>
      <c r="R136" s="614"/>
      <c r="S136" s="614"/>
      <c r="T136" s="614"/>
      <c r="U136" s="614"/>
      <c r="V136" s="614"/>
      <c r="W136" s="614"/>
      <c r="X136" s="614"/>
      <c r="Y136" s="615"/>
    </row>
    <row r="137" spans="2:25" ht="19.5" customHeight="1">
      <c r="B137" s="476" t="s">
        <v>351</v>
      </c>
      <c r="C137" s="477"/>
      <c r="D137" s="477"/>
      <c r="E137" s="478"/>
      <c r="F137" s="479"/>
      <c r="G137" s="185"/>
      <c r="H137" s="185"/>
      <c r="I137" s="253"/>
      <c r="J137" s="185"/>
      <c r="K137" s="254"/>
      <c r="L137" s="65"/>
      <c r="M137" s="65"/>
      <c r="N137" s="65"/>
      <c r="O137" s="65"/>
      <c r="P137" s="65"/>
      <c r="Q137" s="257"/>
      <c r="R137" s="614"/>
      <c r="S137" s="614"/>
      <c r="T137" s="614"/>
      <c r="U137" s="614"/>
      <c r="V137" s="614"/>
      <c r="W137" s="614"/>
      <c r="X137" s="614"/>
      <c r="Y137" s="615"/>
    </row>
    <row r="138" spans="2:25" ht="27.75" customHeight="1">
      <c r="B138" s="165" t="s">
        <v>346</v>
      </c>
      <c r="C138" s="472" t="s">
        <v>347</v>
      </c>
      <c r="D138" s="473"/>
      <c r="E138" s="474"/>
      <c r="F138" s="480"/>
      <c r="G138" s="166"/>
      <c r="H138" s="166"/>
      <c r="I138" s="592" t="s">
        <v>352</v>
      </c>
      <c r="J138" s="593"/>
      <c r="K138" s="593"/>
      <c r="L138" s="594"/>
      <c r="M138" s="594"/>
      <c r="N138" s="594"/>
      <c r="O138" s="594"/>
      <c r="P138" s="594"/>
      <c r="Q138" s="257"/>
      <c r="R138" s="614"/>
      <c r="S138" s="614"/>
      <c r="T138" s="614"/>
      <c r="U138" s="614"/>
      <c r="V138" s="614"/>
      <c r="W138" s="614"/>
      <c r="X138" s="614"/>
      <c r="Y138" s="615"/>
    </row>
    <row r="139" spans="2:25" ht="19.5" customHeight="1">
      <c r="B139" s="186" t="s">
        <v>353</v>
      </c>
      <c r="C139" s="187">
        <v>869</v>
      </c>
      <c r="D139" s="188">
        <v>750</v>
      </c>
      <c r="E139" s="189"/>
      <c r="F139" s="190">
        <f>E139*D139</f>
        <v>0</v>
      </c>
      <c r="G139" s="191"/>
      <c r="H139" s="192"/>
      <c r="I139" s="595"/>
      <c r="J139" s="596"/>
      <c r="K139" s="597"/>
      <c r="L139" s="598"/>
      <c r="M139" s="598"/>
      <c r="N139" s="598"/>
      <c r="O139" s="598"/>
      <c r="P139" s="599"/>
      <c r="Q139" s="257"/>
      <c r="R139" s="614"/>
      <c r="S139" s="614"/>
      <c r="T139" s="614"/>
      <c r="U139" s="614"/>
      <c r="V139" s="614"/>
      <c r="W139" s="614"/>
      <c r="X139" s="614"/>
      <c r="Y139" s="615"/>
    </row>
    <row r="140" spans="2:25" ht="19.5" customHeight="1">
      <c r="B140" s="193" t="s">
        <v>354</v>
      </c>
      <c r="C140" s="194">
        <v>919</v>
      </c>
      <c r="D140" s="195">
        <v>810</v>
      </c>
      <c r="E140" s="196"/>
      <c r="F140" s="197">
        <f>E140*D140</f>
        <v>0</v>
      </c>
      <c r="G140" s="191"/>
      <c r="H140" s="192"/>
      <c r="I140" s="595"/>
      <c r="J140" s="596"/>
      <c r="K140" s="596"/>
      <c r="L140" s="599"/>
      <c r="M140" s="599"/>
      <c r="N140" s="599"/>
      <c r="O140" s="599"/>
      <c r="P140" s="599"/>
      <c r="Q140" s="257"/>
      <c r="R140" s="614"/>
      <c r="S140" s="614"/>
      <c r="T140" s="614"/>
      <c r="U140" s="614"/>
      <c r="V140" s="614"/>
      <c r="W140" s="614"/>
      <c r="X140" s="614"/>
      <c r="Y140" s="615"/>
    </row>
    <row r="141" spans="2:25" ht="19.5" customHeight="1">
      <c r="B141" s="198" t="s">
        <v>350</v>
      </c>
      <c r="C141" s="199">
        <v>1129</v>
      </c>
      <c r="D141" s="200">
        <v>1010</v>
      </c>
      <c r="E141" s="201"/>
      <c r="F141" s="202">
        <f>E141*D141</f>
        <v>0</v>
      </c>
      <c r="G141" s="191"/>
      <c r="H141" s="192"/>
      <c r="I141" s="600" t="s">
        <v>355</v>
      </c>
      <c r="J141" s="601"/>
      <c r="K141" s="601"/>
      <c r="L141" s="602"/>
      <c r="M141" s="602"/>
      <c r="N141" s="602"/>
      <c r="O141" s="602"/>
      <c r="P141" s="602"/>
      <c r="Q141" s="257"/>
      <c r="R141" s="614"/>
      <c r="S141" s="614"/>
      <c r="T141" s="614"/>
      <c r="U141" s="614"/>
      <c r="V141" s="614"/>
      <c r="W141" s="614"/>
      <c r="X141" s="614"/>
      <c r="Y141" s="615"/>
    </row>
    <row r="142" spans="2:25" ht="30.75" customHeight="1">
      <c r="B142" s="203"/>
      <c r="C142" s="203"/>
      <c r="D142" s="203"/>
      <c r="E142" s="204"/>
      <c r="F142" s="204"/>
      <c r="G142" s="204"/>
      <c r="H142" s="192"/>
      <c r="I142" s="603"/>
      <c r="J142" s="604"/>
      <c r="K142" s="604"/>
      <c r="L142" s="605"/>
      <c r="M142" s="605"/>
      <c r="N142" s="605"/>
      <c r="O142" s="605"/>
      <c r="P142" s="605"/>
      <c r="Q142" s="257"/>
      <c r="R142" s="614"/>
      <c r="S142" s="614"/>
      <c r="T142" s="614"/>
      <c r="U142" s="614"/>
      <c r="V142" s="614"/>
      <c r="W142" s="614"/>
      <c r="X142" s="614"/>
      <c r="Y142" s="615"/>
    </row>
    <row r="143" spans="2:25" ht="19.5" customHeight="1">
      <c r="B143" s="481" t="s">
        <v>356</v>
      </c>
      <c r="C143" s="482"/>
      <c r="D143" s="481"/>
      <c r="E143" s="483"/>
      <c r="F143" s="484"/>
      <c r="G143" s="205"/>
      <c r="H143" s="205"/>
      <c r="I143" s="606"/>
      <c r="J143" s="607"/>
      <c r="K143" s="608"/>
      <c r="L143" s="609"/>
      <c r="M143" s="609"/>
      <c r="N143" s="609"/>
      <c r="O143" s="609"/>
      <c r="P143" s="609"/>
      <c r="Q143" s="257"/>
      <c r="R143" s="614"/>
      <c r="S143" s="614"/>
      <c r="T143" s="614"/>
      <c r="U143" s="614"/>
      <c r="V143" s="614"/>
      <c r="W143" s="614"/>
      <c r="X143" s="614"/>
      <c r="Y143" s="615"/>
    </row>
    <row r="144" spans="2:25" ht="30" customHeight="1">
      <c r="B144" s="206" t="s">
        <v>346</v>
      </c>
      <c r="C144" s="485" t="s">
        <v>347</v>
      </c>
      <c r="D144" s="486"/>
      <c r="E144" s="487"/>
      <c r="F144" s="488"/>
      <c r="G144" s="207"/>
      <c r="H144" s="207"/>
      <c r="I144" s="634" t="s">
        <v>357</v>
      </c>
      <c r="J144" s="605"/>
      <c r="K144" s="605"/>
      <c r="L144" s="605"/>
      <c r="M144" s="605"/>
      <c r="N144" s="605"/>
      <c r="O144" s="605"/>
      <c r="P144" s="605"/>
      <c r="Q144" s="257"/>
      <c r="R144" s="614"/>
      <c r="S144" s="614"/>
      <c r="T144" s="614"/>
      <c r="U144" s="614"/>
      <c r="V144" s="614"/>
      <c r="W144" s="614"/>
      <c r="X144" s="614"/>
      <c r="Y144" s="615"/>
    </row>
    <row r="145" spans="2:25" ht="19.5" customHeight="1">
      <c r="B145" s="186" t="s">
        <v>353</v>
      </c>
      <c r="C145" s="123">
        <v>919</v>
      </c>
      <c r="D145" s="208">
        <v>850</v>
      </c>
      <c r="E145" s="209"/>
      <c r="F145" s="210">
        <f>E145*D145</f>
        <v>0</v>
      </c>
      <c r="G145" s="191"/>
      <c r="H145" s="65"/>
      <c r="I145" s="634"/>
      <c r="J145" s="605"/>
      <c r="K145" s="635"/>
      <c r="L145" s="635"/>
      <c r="M145" s="635"/>
      <c r="N145" s="635"/>
      <c r="O145" s="635"/>
      <c r="P145" s="605"/>
      <c r="Q145" s="257"/>
      <c r="R145" s="614"/>
      <c r="S145" s="614"/>
      <c r="T145" s="614"/>
      <c r="U145" s="614"/>
      <c r="V145" s="614"/>
      <c r="W145" s="614"/>
      <c r="X145" s="614"/>
      <c r="Y145" s="615"/>
    </row>
    <row r="146" spans="2:25" ht="19.5" customHeight="1">
      <c r="B146" s="193" t="s">
        <v>354</v>
      </c>
      <c r="C146" s="211">
        <v>969</v>
      </c>
      <c r="D146" s="212">
        <v>860</v>
      </c>
      <c r="E146" s="213"/>
      <c r="F146" s="214">
        <f>E146*D146</f>
        <v>0</v>
      </c>
      <c r="G146" s="191"/>
      <c r="H146" s="65"/>
      <c r="I146" s="634"/>
      <c r="J146" s="605"/>
      <c r="K146" s="635"/>
      <c r="L146" s="635"/>
      <c r="M146" s="635"/>
      <c r="N146" s="635"/>
      <c r="O146" s="635"/>
      <c r="P146" s="605"/>
      <c r="Q146" s="257"/>
      <c r="R146" s="614"/>
      <c r="S146" s="614"/>
      <c r="T146" s="614"/>
      <c r="U146" s="614"/>
      <c r="V146" s="614"/>
      <c r="W146" s="614"/>
      <c r="X146" s="614"/>
      <c r="Y146" s="615"/>
    </row>
    <row r="147" spans="2:25" ht="19.5" customHeight="1">
      <c r="B147" s="198" t="s">
        <v>350</v>
      </c>
      <c r="C147" s="215">
        <v>1179</v>
      </c>
      <c r="D147" s="216">
        <v>1060</v>
      </c>
      <c r="E147" s="217"/>
      <c r="F147" s="218">
        <f>E147*D147</f>
        <v>0</v>
      </c>
      <c r="G147" s="191"/>
      <c r="H147" s="65"/>
      <c r="I147" s="636"/>
      <c r="J147" s="609"/>
      <c r="K147" s="609"/>
      <c r="L147" s="609"/>
      <c r="M147" s="609"/>
      <c r="N147" s="609"/>
      <c r="O147" s="609"/>
      <c r="P147" s="609"/>
      <c r="Q147" s="257"/>
      <c r="R147" s="616"/>
      <c r="S147" s="616"/>
      <c r="T147" s="616"/>
      <c r="U147" s="616"/>
      <c r="V147" s="616"/>
      <c r="W147" s="616"/>
      <c r="X147" s="616"/>
      <c r="Y147" s="617"/>
    </row>
    <row r="148" spans="2:22" ht="27" customHeight="1">
      <c r="B148" s="219" t="s">
        <v>358</v>
      </c>
      <c r="C148" s="220"/>
      <c r="D148" s="220"/>
      <c r="E148" s="221"/>
      <c r="I148" s="65"/>
      <c r="J148" s="65"/>
      <c r="K148" s="65"/>
      <c r="L148" s="65"/>
      <c r="M148" s="65"/>
      <c r="N148" s="65"/>
      <c r="O148" s="65"/>
      <c r="P148" s="65"/>
      <c r="Q148" s="65"/>
      <c r="R148" s="65"/>
      <c r="S148" s="65"/>
      <c r="T148" s="65"/>
      <c r="U148" s="65"/>
      <c r="V148" s="65"/>
    </row>
    <row r="149" spans="2:20" ht="31.5" customHeight="1">
      <c r="B149" s="222" t="s">
        <v>359</v>
      </c>
      <c r="C149" s="223"/>
      <c r="D149" s="223"/>
      <c r="E149" s="224"/>
      <c r="F149" s="224"/>
      <c r="G149" s="225"/>
      <c r="H149" s="225"/>
      <c r="I149" s="255"/>
      <c r="J149" s="255"/>
      <c r="K149" s="255"/>
      <c r="L149" s="255"/>
      <c r="M149" s="224"/>
      <c r="N149" s="224"/>
      <c r="O149" s="224"/>
      <c r="P149" s="224"/>
      <c r="Q149" s="225"/>
      <c r="R149" s="225"/>
      <c r="S149" s="225"/>
      <c r="T149" s="258"/>
    </row>
    <row r="150" spans="2:16" ht="19.5" customHeight="1">
      <c r="B150" s="226" t="s">
        <v>360</v>
      </c>
      <c r="C150" s="227">
        <v>300</v>
      </c>
      <c r="D150" s="228">
        <v>200</v>
      </c>
      <c r="E150" s="229"/>
      <c r="F150" s="230">
        <f>E150*D150</f>
        <v>0</v>
      </c>
      <c r="I150" s="618" t="s">
        <v>361</v>
      </c>
      <c r="J150" s="619"/>
      <c r="K150" s="619"/>
      <c r="L150" s="619"/>
      <c r="M150" s="619"/>
      <c r="N150" s="619"/>
      <c r="O150" s="619"/>
      <c r="P150" s="620"/>
    </row>
    <row r="151" spans="2:16" ht="19.5" customHeight="1">
      <c r="B151" s="231" t="s">
        <v>362</v>
      </c>
      <c r="C151" s="232">
        <v>300</v>
      </c>
      <c r="D151" s="233">
        <v>200</v>
      </c>
      <c r="E151" s="234"/>
      <c r="F151" s="235">
        <f>E151*D151</f>
        <v>0</v>
      </c>
      <c r="I151" s="621"/>
      <c r="J151" s="622"/>
      <c r="K151" s="622"/>
      <c r="L151" s="622"/>
      <c r="M151" s="622"/>
      <c r="N151" s="622"/>
      <c r="O151" s="622"/>
      <c r="P151" s="623"/>
    </row>
    <row r="152" spans="2:16" ht="19.5" customHeight="1">
      <c r="B152" s="231" t="s">
        <v>363</v>
      </c>
      <c r="C152" s="232">
        <v>1200</v>
      </c>
      <c r="D152" s="233" t="s">
        <v>13</v>
      </c>
      <c r="E152" s="234"/>
      <c r="F152" s="235" t="s">
        <v>13</v>
      </c>
      <c r="I152" s="621"/>
      <c r="J152" s="622"/>
      <c r="K152" s="622"/>
      <c r="L152" s="622"/>
      <c r="M152" s="622"/>
      <c r="N152" s="622"/>
      <c r="O152" s="622"/>
      <c r="P152" s="623"/>
    </row>
    <row r="153" spans="2:16" ht="19.5" customHeight="1">
      <c r="B153" s="236" t="s">
        <v>364</v>
      </c>
      <c r="C153" s="237" t="s">
        <v>13</v>
      </c>
      <c r="D153" s="238" t="s">
        <v>13</v>
      </c>
      <c r="E153" s="239"/>
      <c r="F153" s="240" t="s">
        <v>13</v>
      </c>
      <c r="G153" s="241"/>
      <c r="I153" s="624"/>
      <c r="J153" s="625"/>
      <c r="K153" s="625"/>
      <c r="L153" s="625"/>
      <c r="M153" s="625"/>
      <c r="N153" s="625"/>
      <c r="O153" s="625"/>
      <c r="P153" s="626"/>
    </row>
    <row r="154" ht="19.5" customHeight="1">
      <c r="F154" s="242"/>
    </row>
    <row r="155" spans="2:6" ht="19.5" customHeight="1">
      <c r="B155" s="243"/>
      <c r="C155" s="243"/>
      <c r="D155" s="243"/>
      <c r="E155" s="244" t="s">
        <v>365</v>
      </c>
      <c r="F155" s="244">
        <f>SUM(F1:F153)</f>
        <v>0</v>
      </c>
    </row>
  </sheetData>
  <sheetProtection password="884A" sheet="1" objects="1" scenarios="1"/>
  <mergeCells count="10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 ref="H77:H82"/>
    <mergeCell ref="H89:H91"/>
    <mergeCell ref="H94:H99"/>
    <mergeCell ref="H101:H109"/>
    <mergeCell ref="H113:H115"/>
    <mergeCell ref="H117:H118"/>
    <mergeCell ref="H26:H30"/>
    <mergeCell ref="H32:H33"/>
    <mergeCell ref="H36:H38"/>
    <mergeCell ref="H40:H54"/>
    <mergeCell ref="H55:H62"/>
    <mergeCell ref="H64:H75"/>
    <mergeCell ref="G55:G62"/>
    <mergeCell ref="G64:G75"/>
    <mergeCell ref="G77:G82"/>
    <mergeCell ref="G89:G91"/>
    <mergeCell ref="G113:G115"/>
    <mergeCell ref="G117:G118"/>
    <mergeCell ref="C90:C91"/>
    <mergeCell ref="C114:C115"/>
    <mergeCell ref="G4:G9"/>
    <mergeCell ref="G12:G14"/>
    <mergeCell ref="G15:G22"/>
    <mergeCell ref="G26:G30"/>
    <mergeCell ref="G32:G33"/>
    <mergeCell ref="G34:G35"/>
    <mergeCell ref="G36:G38"/>
    <mergeCell ref="G40:G54"/>
    <mergeCell ref="C53:C54"/>
    <mergeCell ref="C55:C56"/>
    <mergeCell ref="C57:C58"/>
    <mergeCell ref="C59:C60"/>
    <mergeCell ref="C61:C62"/>
    <mergeCell ref="C65:C66"/>
    <mergeCell ref="B55:B56"/>
    <mergeCell ref="B57:B58"/>
    <mergeCell ref="B59:B60"/>
    <mergeCell ref="B61:B62"/>
    <mergeCell ref="B94:B99"/>
    <mergeCell ref="B101:B102"/>
    <mergeCell ref="B131:F131"/>
    <mergeCell ref="C132:F132"/>
    <mergeCell ref="B137:F137"/>
    <mergeCell ref="C138:F138"/>
    <mergeCell ref="B143:F143"/>
    <mergeCell ref="C144:F144"/>
    <mergeCell ref="I121:P121"/>
    <mergeCell ref="I122:P122"/>
    <mergeCell ref="I123:P123"/>
    <mergeCell ref="Q123:W123"/>
    <mergeCell ref="B124:H124"/>
    <mergeCell ref="B130:F130"/>
    <mergeCell ref="G121:G123"/>
    <mergeCell ref="G125:G128"/>
    <mergeCell ref="H121:H123"/>
    <mergeCell ref="H125:H128"/>
    <mergeCell ref="B100:H100"/>
    <mergeCell ref="B110:H110"/>
    <mergeCell ref="I112:P112"/>
    <mergeCell ref="B116:H116"/>
    <mergeCell ref="B119:H119"/>
    <mergeCell ref="I120:P120"/>
    <mergeCell ref="B104:B105"/>
    <mergeCell ref="B107:B108"/>
    <mergeCell ref="B63:H63"/>
    <mergeCell ref="B76:H76"/>
    <mergeCell ref="B85:H85"/>
    <mergeCell ref="B88:H88"/>
    <mergeCell ref="B92:H92"/>
    <mergeCell ref="I93:P93"/>
    <mergeCell ref="C68:C69"/>
    <mergeCell ref="C71:C72"/>
    <mergeCell ref="C74:C75"/>
    <mergeCell ref="C81:C82"/>
    <mergeCell ref="O23:P23"/>
    <mergeCell ref="B25:H25"/>
    <mergeCell ref="B31:H31"/>
    <mergeCell ref="I33:P33"/>
    <mergeCell ref="B39:H39"/>
    <mergeCell ref="I54:P54"/>
    <mergeCell ref="C41:C42"/>
    <mergeCell ref="C44:C45"/>
    <mergeCell ref="C47:C48"/>
    <mergeCell ref="C50:C51"/>
    <mergeCell ref="I2:T2"/>
    <mergeCell ref="B3:H3"/>
    <mergeCell ref="B10:H10"/>
    <mergeCell ref="I10:L10"/>
    <mergeCell ref="M10:P10"/>
    <mergeCell ref="O20:Q20"/>
    <mergeCell ref="H4:H9"/>
    <mergeCell ref="H11:H14"/>
    <mergeCell ref="H15:H24"/>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zoomScalePageLayoutView="0" workbookViewId="0" topLeftCell="A1">
      <selection activeCell="I33" sqref="I33"/>
    </sheetView>
  </sheetViews>
  <sheetFormatPr defaultColWidth="9.00390625" defaultRowHeight="14.25"/>
  <sheetData>
    <row r="3" spans="1:20" ht="14.25">
      <c r="A3" s="1"/>
      <c r="B3" s="2"/>
      <c r="C3" s="637" t="s">
        <v>366</v>
      </c>
      <c r="D3" s="637"/>
      <c r="E3" s="637"/>
      <c r="F3" s="637"/>
      <c r="G3" s="637"/>
      <c r="H3" s="638" t="s">
        <v>367</v>
      </c>
      <c r="I3" s="638"/>
      <c r="J3" s="638"/>
      <c r="K3" s="638"/>
      <c r="L3" s="639" t="s">
        <v>368</v>
      </c>
      <c r="M3" s="638"/>
      <c r="N3" s="638"/>
      <c r="O3" s="638"/>
      <c r="P3" s="639" t="s">
        <v>369</v>
      </c>
      <c r="Q3" s="638"/>
      <c r="R3" s="638"/>
      <c r="S3" s="640"/>
      <c r="T3" s="3"/>
    </row>
    <row r="4" spans="2:20" ht="14.25">
      <c r="B4" s="3"/>
      <c r="C4" s="647"/>
      <c r="D4" s="648"/>
      <c r="E4" s="648"/>
      <c r="F4" s="648"/>
      <c r="G4" s="649"/>
      <c r="H4" s="648"/>
      <c r="I4" s="648"/>
      <c r="J4" s="648"/>
      <c r="K4" s="649"/>
      <c r="L4" s="648"/>
      <c r="M4" s="648"/>
      <c r="N4" s="648"/>
      <c r="O4" s="649"/>
      <c r="P4" s="648"/>
      <c r="Q4" s="648"/>
      <c r="R4" s="648"/>
      <c r="S4" s="648"/>
      <c r="T4" s="3"/>
    </row>
    <row r="5" spans="2:20" ht="14.25">
      <c r="B5" s="3"/>
      <c r="C5" s="650"/>
      <c r="D5" s="650"/>
      <c r="E5" s="650"/>
      <c r="F5" s="650"/>
      <c r="G5" s="651"/>
      <c r="H5" s="650"/>
      <c r="I5" s="650"/>
      <c r="J5" s="650"/>
      <c r="K5" s="651"/>
      <c r="L5" s="650"/>
      <c r="M5" s="650"/>
      <c r="N5" s="650"/>
      <c r="O5" s="651"/>
      <c r="P5" s="650"/>
      <c r="Q5" s="650"/>
      <c r="R5" s="650"/>
      <c r="S5" s="650"/>
      <c r="T5" s="3"/>
    </row>
    <row r="6" spans="2:20" ht="14.25">
      <c r="B6" s="3"/>
      <c r="C6" s="650"/>
      <c r="D6" s="650"/>
      <c r="E6" s="650"/>
      <c r="F6" s="650"/>
      <c r="G6" s="651"/>
      <c r="H6" s="650"/>
      <c r="I6" s="650"/>
      <c r="J6" s="650"/>
      <c r="K6" s="651"/>
      <c r="L6" s="650"/>
      <c r="M6" s="650"/>
      <c r="N6" s="650"/>
      <c r="O6" s="651"/>
      <c r="P6" s="650"/>
      <c r="Q6" s="650"/>
      <c r="R6" s="650"/>
      <c r="S6" s="650"/>
      <c r="T6" s="3"/>
    </row>
    <row r="7" spans="2:20" ht="14.25">
      <c r="B7" s="3"/>
      <c r="C7" s="650"/>
      <c r="D7" s="650"/>
      <c r="E7" s="650"/>
      <c r="F7" s="650"/>
      <c r="G7" s="651"/>
      <c r="H7" s="650"/>
      <c r="I7" s="650"/>
      <c r="J7" s="650"/>
      <c r="K7" s="651"/>
      <c r="L7" s="650"/>
      <c r="M7" s="650"/>
      <c r="N7" s="650"/>
      <c r="O7" s="651"/>
      <c r="P7" s="650"/>
      <c r="Q7" s="650"/>
      <c r="R7" s="650"/>
      <c r="S7" s="650"/>
      <c r="T7" s="3"/>
    </row>
    <row r="8" spans="2:20" ht="14.25">
      <c r="B8" s="3"/>
      <c r="C8" s="650"/>
      <c r="D8" s="650"/>
      <c r="E8" s="650"/>
      <c r="F8" s="650"/>
      <c r="G8" s="651"/>
      <c r="H8" s="650"/>
      <c r="I8" s="650"/>
      <c r="J8" s="650"/>
      <c r="K8" s="651"/>
      <c r="L8" s="650"/>
      <c r="M8" s="650"/>
      <c r="N8" s="650"/>
      <c r="O8" s="651"/>
      <c r="P8" s="650"/>
      <c r="Q8" s="650"/>
      <c r="R8" s="650"/>
      <c r="S8" s="650"/>
      <c r="T8" s="3"/>
    </row>
    <row r="9" spans="2:20" ht="14.25">
      <c r="B9" s="3"/>
      <c r="C9" s="650"/>
      <c r="D9" s="650"/>
      <c r="E9" s="650"/>
      <c r="F9" s="650"/>
      <c r="G9" s="651"/>
      <c r="H9" s="650"/>
      <c r="I9" s="650"/>
      <c r="J9" s="650"/>
      <c r="K9" s="651"/>
      <c r="L9" s="650"/>
      <c r="M9" s="650"/>
      <c r="N9" s="650"/>
      <c r="O9" s="651"/>
      <c r="P9" s="650"/>
      <c r="Q9" s="650"/>
      <c r="R9" s="650"/>
      <c r="S9" s="650"/>
      <c r="T9" s="3"/>
    </row>
    <row r="10" spans="2:20" ht="14.25">
      <c r="B10" s="3"/>
      <c r="C10" s="650"/>
      <c r="D10" s="650"/>
      <c r="E10" s="650"/>
      <c r="F10" s="650"/>
      <c r="G10" s="651"/>
      <c r="H10" s="650"/>
      <c r="I10" s="650"/>
      <c r="J10" s="650"/>
      <c r="K10" s="651"/>
      <c r="L10" s="650"/>
      <c r="M10" s="650"/>
      <c r="N10" s="650"/>
      <c r="O10" s="651"/>
      <c r="P10" s="650"/>
      <c r="Q10" s="650"/>
      <c r="R10" s="650"/>
      <c r="S10" s="650"/>
      <c r="T10" s="3"/>
    </row>
    <row r="11" spans="2:20" ht="14.25">
      <c r="B11" s="3"/>
      <c r="C11" s="650"/>
      <c r="D11" s="650"/>
      <c r="E11" s="650"/>
      <c r="F11" s="650"/>
      <c r="G11" s="651"/>
      <c r="H11" s="650"/>
      <c r="I11" s="650"/>
      <c r="J11" s="650"/>
      <c r="K11" s="651"/>
      <c r="L11" s="650"/>
      <c r="M11" s="650"/>
      <c r="N11" s="650"/>
      <c r="O11" s="651"/>
      <c r="P11" s="650"/>
      <c r="Q11" s="650"/>
      <c r="R11" s="650"/>
      <c r="S11" s="650"/>
      <c r="T11" s="3"/>
    </row>
    <row r="12" spans="2:20" ht="14.25">
      <c r="B12" s="3"/>
      <c r="C12" s="650"/>
      <c r="D12" s="650"/>
      <c r="E12" s="650"/>
      <c r="F12" s="650"/>
      <c r="G12" s="651"/>
      <c r="H12" s="650"/>
      <c r="I12" s="650"/>
      <c r="J12" s="650"/>
      <c r="K12" s="651"/>
      <c r="L12" s="650"/>
      <c r="M12" s="650"/>
      <c r="N12" s="650"/>
      <c r="O12" s="651"/>
      <c r="P12" s="650"/>
      <c r="Q12" s="650"/>
      <c r="R12" s="650"/>
      <c r="S12" s="650"/>
      <c r="T12" s="3"/>
    </row>
    <row r="13" spans="2:20" ht="14.25">
      <c r="B13" s="3"/>
      <c r="C13" s="650"/>
      <c r="D13" s="650"/>
      <c r="E13" s="650"/>
      <c r="F13" s="650"/>
      <c r="G13" s="651"/>
      <c r="H13" s="650"/>
      <c r="I13" s="650"/>
      <c r="J13" s="650"/>
      <c r="K13" s="651"/>
      <c r="L13" s="650"/>
      <c r="M13" s="650"/>
      <c r="N13" s="650"/>
      <c r="O13" s="651"/>
      <c r="P13" s="650"/>
      <c r="Q13" s="650"/>
      <c r="R13" s="650"/>
      <c r="S13" s="650"/>
      <c r="T13" s="3"/>
    </row>
    <row r="14" spans="2:20" ht="14.25">
      <c r="B14" s="3"/>
      <c r="C14" s="650"/>
      <c r="D14" s="650"/>
      <c r="E14" s="650"/>
      <c r="F14" s="650"/>
      <c r="G14" s="651"/>
      <c r="H14" s="650"/>
      <c r="I14" s="650"/>
      <c r="J14" s="650"/>
      <c r="K14" s="651"/>
      <c r="L14" s="650"/>
      <c r="M14" s="650"/>
      <c r="N14" s="650"/>
      <c r="O14" s="651"/>
      <c r="P14" s="650"/>
      <c r="Q14" s="650"/>
      <c r="R14" s="650"/>
      <c r="S14" s="650"/>
      <c r="T14" s="3"/>
    </row>
    <row r="15" spans="2:20" ht="14.25">
      <c r="B15" s="3"/>
      <c r="C15" s="650"/>
      <c r="D15" s="650"/>
      <c r="E15" s="650"/>
      <c r="F15" s="650"/>
      <c r="G15" s="651"/>
      <c r="H15" s="650"/>
      <c r="I15" s="650"/>
      <c r="J15" s="650"/>
      <c r="K15" s="651"/>
      <c r="L15" s="650"/>
      <c r="M15" s="650"/>
      <c r="N15" s="650"/>
      <c r="O15" s="651"/>
      <c r="P15" s="650"/>
      <c r="Q15" s="650"/>
      <c r="R15" s="650"/>
      <c r="S15" s="650"/>
      <c r="T15" s="3"/>
    </row>
    <row r="19" spans="3:19" ht="27.75" customHeight="1">
      <c r="C19" s="641" t="s">
        <v>370</v>
      </c>
      <c r="D19" s="641"/>
      <c r="E19" s="641"/>
      <c r="F19" s="641"/>
      <c r="G19" s="641"/>
      <c r="H19" s="641"/>
      <c r="I19" s="641"/>
      <c r="J19" s="641"/>
      <c r="K19" s="642" t="s">
        <v>371</v>
      </c>
      <c r="L19" s="643"/>
      <c r="M19" s="644"/>
      <c r="N19" s="644"/>
      <c r="O19" s="643"/>
      <c r="P19" s="641" t="s">
        <v>372</v>
      </c>
      <c r="Q19" s="645"/>
      <c r="R19" s="645"/>
      <c r="S19" s="646"/>
    </row>
    <row r="20" spans="3:19" ht="19.5" customHeight="1">
      <c r="C20" s="4"/>
      <c r="D20" s="1"/>
      <c r="E20" s="1"/>
      <c r="F20" s="1"/>
      <c r="G20" s="1"/>
      <c r="H20" s="1"/>
      <c r="I20" s="1"/>
      <c r="J20" s="1"/>
      <c r="K20" s="4"/>
      <c r="L20" s="1"/>
      <c r="M20" s="1"/>
      <c r="N20" s="1"/>
      <c r="O20" s="1"/>
      <c r="P20" s="7"/>
      <c r="Q20" s="8"/>
      <c r="R20" s="8"/>
      <c r="S20" s="9"/>
    </row>
    <row r="21" spans="3:19" ht="19.5" customHeight="1">
      <c r="C21" s="4"/>
      <c r="J21" s="1"/>
      <c r="K21" s="4"/>
      <c r="L21" s="1"/>
      <c r="O21" s="1"/>
      <c r="P21" s="4"/>
      <c r="S21" s="10"/>
    </row>
    <row r="22" spans="3:19" ht="19.5" customHeight="1">
      <c r="C22" s="4"/>
      <c r="J22" s="1"/>
      <c r="K22" s="4"/>
      <c r="L22" s="1"/>
      <c r="O22" s="1"/>
      <c r="P22" s="4"/>
      <c r="S22" s="10"/>
    </row>
    <row r="23" spans="3:19" ht="19.5" customHeight="1">
      <c r="C23" s="4"/>
      <c r="J23" s="1"/>
      <c r="K23" s="4"/>
      <c r="L23" s="1"/>
      <c r="O23" s="1"/>
      <c r="P23" s="4"/>
      <c r="S23" s="10"/>
    </row>
    <row r="24" spans="3:19" ht="19.5" customHeight="1">
      <c r="C24" s="4"/>
      <c r="J24" s="1"/>
      <c r="K24" s="4"/>
      <c r="L24" s="1"/>
      <c r="O24" s="1"/>
      <c r="P24" s="4"/>
      <c r="S24" s="10"/>
    </row>
    <row r="25" spans="3:19" ht="19.5" customHeight="1">
      <c r="C25" s="4"/>
      <c r="J25" s="1"/>
      <c r="K25" s="4"/>
      <c r="L25" s="1"/>
      <c r="O25" s="1"/>
      <c r="P25" s="4"/>
      <c r="S25" s="10"/>
    </row>
    <row r="26" spans="3:19" ht="19.5" customHeight="1">
      <c r="C26" s="4"/>
      <c r="J26" s="1"/>
      <c r="K26" s="4"/>
      <c r="L26" s="1"/>
      <c r="O26" s="1"/>
      <c r="P26" s="4"/>
      <c r="S26" s="10"/>
    </row>
    <row r="27" spans="3:19" ht="19.5" customHeight="1">
      <c r="C27" s="4"/>
      <c r="J27" s="1"/>
      <c r="K27" s="4"/>
      <c r="L27" s="1"/>
      <c r="O27" s="1"/>
      <c r="P27" s="4"/>
      <c r="S27" s="10"/>
    </row>
    <row r="28" spans="3:19" ht="19.5" customHeight="1">
      <c r="C28" s="5"/>
      <c r="D28" s="6"/>
      <c r="E28" s="6"/>
      <c r="F28" s="6"/>
      <c r="G28" s="6"/>
      <c r="H28" s="6"/>
      <c r="I28" s="6"/>
      <c r="J28" s="6"/>
      <c r="K28" s="5"/>
      <c r="L28" s="6"/>
      <c r="M28" s="6"/>
      <c r="N28" s="6"/>
      <c r="O28" s="6"/>
      <c r="P28" s="5"/>
      <c r="Q28" s="6"/>
      <c r="R28" s="6"/>
      <c r="S28" s="11"/>
    </row>
    <row r="29" ht="19.5" customHeight="1"/>
  </sheetData>
  <sheetProtection/>
  <mergeCells count="11">
    <mergeCell ref="P4:S15"/>
    <mergeCell ref="C3:G3"/>
    <mergeCell ref="H3:K3"/>
    <mergeCell ref="L3:O3"/>
    <mergeCell ref="P3:S3"/>
    <mergeCell ref="C19:J19"/>
    <mergeCell ref="K19:O19"/>
    <mergeCell ref="P19:S19"/>
    <mergeCell ref="C4:G15"/>
    <mergeCell ref="H4:K15"/>
    <mergeCell ref="L4:O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AutoBVT</cp:lastModifiedBy>
  <dcterms:created xsi:type="dcterms:W3CDTF">2013-08-29T04:20:00Z</dcterms:created>
  <dcterms:modified xsi:type="dcterms:W3CDTF">2018-03-27T10:00:36Z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KSOReadingLayout">
    <vt:bool>false</vt:bool>
  </property>
</Properties>
</file>