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'自由行机票报价'!$A$1:$N$4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<sst xmlns="http://schemas.openxmlformats.org/spreadsheetml/2006/main" count="930" uniqueCount="408">
  <si>
    <t>香港自由行</t>
  </si>
  <si>
    <t>价格暂时有效，如有变化另行通知，香港L签+200元，澳门L签+200元。</t>
  </si>
  <si>
    <t>往返日期</t>
  </si>
  <si>
    <t>往返航班</t>
  </si>
  <si>
    <t>往返时间</t>
  </si>
  <si>
    <t>一档价</t>
  </si>
  <si>
    <t>余位</t>
  </si>
  <si>
    <t>二档价</t>
  </si>
  <si>
    <t>三档价</t>
  </si>
  <si>
    <t>四档价</t>
  </si>
  <si>
    <t>总余位</t>
  </si>
  <si>
    <t>签注</t>
  </si>
  <si>
    <t>2/5-6/5</t>
  </si>
  <si>
    <t>KA825-KA824</t>
  </si>
  <si>
    <t>08:15-19:15</t>
  </si>
  <si>
    <t>7</t>
  </si>
  <si>
    <t>G/L</t>
  </si>
  <si>
    <t>5/5-8/5（四天）</t>
  </si>
  <si>
    <t>3</t>
  </si>
  <si>
    <t>KA825-KA886</t>
  </si>
  <si>
    <t>08:15-10:00</t>
  </si>
  <si>
    <t>/</t>
  </si>
  <si>
    <t>2</t>
  </si>
  <si>
    <t>5/5-9/5</t>
  </si>
  <si>
    <t>0</t>
  </si>
  <si>
    <t>7/5-11/5</t>
  </si>
  <si>
    <t>8/5-12/5</t>
  </si>
  <si>
    <t>9/5-13/5</t>
  </si>
  <si>
    <t>20</t>
  </si>
  <si>
    <t>11/5-15/5</t>
  </si>
  <si>
    <t>CA411-CA428</t>
  </si>
  <si>
    <t>07:35-19:45</t>
  </si>
  <si>
    <t>13/5-17/5</t>
  </si>
  <si>
    <t>19</t>
  </si>
  <si>
    <t>14/5-18/5</t>
  </si>
  <si>
    <t>18</t>
  </si>
  <si>
    <t>15/5-18/5（四天）</t>
  </si>
  <si>
    <t>5</t>
  </si>
  <si>
    <t>16/5-20/5</t>
  </si>
  <si>
    <t>17/5-21/5</t>
  </si>
  <si>
    <t>CA411-CA412</t>
  </si>
  <si>
    <t>07:35-11:10</t>
  </si>
  <si>
    <t>4</t>
  </si>
  <si>
    <t>18/5-22/5</t>
  </si>
  <si>
    <t>19/5-23/5</t>
  </si>
  <si>
    <t>21/5-25/5</t>
  </si>
  <si>
    <t>22/5-25/5（四天）</t>
  </si>
  <si>
    <t>22/5-26/5</t>
  </si>
  <si>
    <t>23/5-27/5</t>
  </si>
  <si>
    <t>33</t>
  </si>
  <si>
    <t>24/5-28/5</t>
  </si>
  <si>
    <t>25/5-29/5</t>
  </si>
  <si>
    <t>26/5-30/5</t>
  </si>
  <si>
    <t>27/5-31/5</t>
  </si>
  <si>
    <t>28/5-1/6</t>
  </si>
  <si>
    <t>29/5-1/6（四天）</t>
  </si>
  <si>
    <t>29/5-2/6</t>
  </si>
  <si>
    <t>30/5-3/6</t>
  </si>
  <si>
    <t>3/6-7/6</t>
  </si>
  <si>
    <t>4/6-8/6</t>
  </si>
  <si>
    <t>5/6-9/6</t>
  </si>
  <si>
    <t>5/6-8/6（四天）</t>
  </si>
  <si>
    <t>6/6-9/6</t>
  </si>
  <si>
    <t>6/6-10/6</t>
  </si>
  <si>
    <t>7/6-10/6（四天）</t>
  </si>
  <si>
    <t>7/6-11/6</t>
  </si>
  <si>
    <t>KA887-KA824</t>
  </si>
  <si>
    <t>13:55-19:15</t>
  </si>
  <si>
    <t>KA887-KA886</t>
  </si>
  <si>
    <t>13:55-10:00</t>
  </si>
  <si>
    <t>9/6-13/6</t>
  </si>
  <si>
    <t>11/6-15/6</t>
  </si>
  <si>
    <t>12/6-16/6</t>
  </si>
  <si>
    <t>12/6-15/6（四天）</t>
  </si>
  <si>
    <t>13/6-17/6</t>
  </si>
  <si>
    <t>18/6-22/6</t>
  </si>
  <si>
    <t>19/6-22/6（四天）</t>
  </si>
  <si>
    <t>19/6-23/6</t>
  </si>
  <si>
    <t>20/6-24/6</t>
  </si>
  <si>
    <t>22/6-26/6</t>
  </si>
  <si>
    <t>24/6-28/6</t>
  </si>
  <si>
    <t>25/6-29/6</t>
  </si>
  <si>
    <t>26/6-29/6（四天）</t>
  </si>
  <si>
    <t>27/6-1/7</t>
  </si>
  <si>
    <t>6/29-7/3</t>
  </si>
  <si>
    <t>0725-1945</t>
  </si>
  <si>
    <t>7/2-7/6</t>
  </si>
  <si>
    <t>0810-1925</t>
  </si>
  <si>
    <t>7/3-7/6(四天）</t>
  </si>
  <si>
    <t>7/4-7/8</t>
  </si>
  <si>
    <t>7/10-7/13(四天）</t>
  </si>
  <si>
    <t>7/16-7/20</t>
  </si>
  <si>
    <t>7/17-7/20(四天）</t>
  </si>
  <si>
    <t>7/20-7/24</t>
  </si>
  <si>
    <t>7/21-7/25</t>
  </si>
  <si>
    <t>7/23-7/27</t>
  </si>
  <si>
    <t>7/24-7/27(四天）</t>
  </si>
  <si>
    <t>7/25-7/29</t>
  </si>
  <si>
    <t>7/29-8/2</t>
  </si>
  <si>
    <t>1405-1925</t>
  </si>
  <si>
    <t>7/30-8/3</t>
  </si>
  <si>
    <t>7/31-8/3(四天）</t>
  </si>
  <si>
    <t>8/1-8/5</t>
  </si>
  <si>
    <t>8/5-8/9</t>
  </si>
  <si>
    <t>8/6-8/10</t>
  </si>
  <si>
    <t>8/7-8/10(四天）</t>
  </si>
  <si>
    <t>8/8-8/12</t>
  </si>
  <si>
    <t>8/12-8/16</t>
  </si>
  <si>
    <t>8/13-8/17</t>
  </si>
  <si>
    <t>8/14-8/17(四天）</t>
  </si>
  <si>
    <t>8/15-8/19</t>
  </si>
  <si>
    <t>8/20-8/24</t>
  </si>
  <si>
    <t>8/21-8/24(四天）</t>
  </si>
  <si>
    <t>8/22-8/26</t>
  </si>
  <si>
    <t>8/27-8/31</t>
  </si>
  <si>
    <t>8/28-8/31(四天）</t>
  </si>
  <si>
    <t>8/29-9/2</t>
  </si>
  <si>
    <t>9/1-9/5</t>
  </si>
  <si>
    <t>9/3-9/7</t>
  </si>
  <si>
    <t>9/4-9/7(四天）</t>
  </si>
  <si>
    <t>9/5-9/9</t>
  </si>
  <si>
    <t>9/10-9/14</t>
  </si>
  <si>
    <t>9/11-9/14(四天）</t>
  </si>
  <si>
    <t>9/12-9/16</t>
  </si>
  <si>
    <t>9/15-9/19</t>
  </si>
  <si>
    <t>9/17-9/21</t>
  </si>
  <si>
    <t>9/18-9/21(四天）</t>
  </si>
  <si>
    <t>9/19-9/23</t>
  </si>
  <si>
    <t>9/24-9/28</t>
  </si>
  <si>
    <t>9/25-9/28(四天）</t>
  </si>
  <si>
    <t>9/26-9/30</t>
  </si>
  <si>
    <t>日期</t>
  </si>
  <si>
    <t>航班</t>
  </si>
  <si>
    <t>航班时间</t>
  </si>
  <si>
    <t>结价</t>
  </si>
  <si>
    <r>
      <t>1/5-4/5</t>
    </r>
    <r>
      <rPr>
        <b/>
        <sz val="9"/>
        <color indexed="10"/>
        <rFont val="宋体"/>
        <family val="0"/>
      </rPr>
      <t>（四天）</t>
    </r>
  </si>
  <si>
    <r>
      <t>8/5-11/5</t>
    </r>
    <r>
      <rPr>
        <b/>
        <sz val="9"/>
        <color indexed="10"/>
        <rFont val="宋体"/>
        <family val="0"/>
      </rPr>
      <t>（四天）</t>
    </r>
  </si>
  <si>
    <r>
      <t>15/5-18/5</t>
    </r>
    <r>
      <rPr>
        <b/>
        <sz val="9"/>
        <color indexed="10"/>
        <rFont val="宋体"/>
        <family val="0"/>
      </rPr>
      <t>（四天）</t>
    </r>
  </si>
  <si>
    <r>
      <t>22/5-25/5</t>
    </r>
    <r>
      <rPr>
        <b/>
        <sz val="9"/>
        <color indexed="10"/>
        <rFont val="宋体"/>
        <family val="0"/>
      </rPr>
      <t>（四天）</t>
    </r>
  </si>
  <si>
    <r>
      <t>29/5-1/6</t>
    </r>
    <r>
      <rPr>
        <b/>
        <sz val="9"/>
        <color indexed="10"/>
        <rFont val="宋体"/>
        <family val="0"/>
      </rPr>
      <t>（四天）</t>
    </r>
  </si>
  <si>
    <r>
      <t>5/6-8/6</t>
    </r>
    <r>
      <rPr>
        <b/>
        <sz val="9"/>
        <color indexed="10"/>
        <rFont val="宋体"/>
        <family val="0"/>
      </rPr>
      <t>（四天）</t>
    </r>
  </si>
  <si>
    <t>7/6-10/6</t>
  </si>
  <si>
    <r>
      <t>12/6-15/6</t>
    </r>
    <r>
      <rPr>
        <b/>
        <sz val="9"/>
        <color indexed="10"/>
        <rFont val="宋体"/>
        <family val="0"/>
      </rPr>
      <t>（四天）</t>
    </r>
  </si>
  <si>
    <t>17/6-21/6</t>
  </si>
  <si>
    <r>
      <t>19/6-22/6</t>
    </r>
    <r>
      <rPr>
        <b/>
        <sz val="9"/>
        <color indexed="10"/>
        <rFont val="宋体"/>
        <family val="0"/>
      </rPr>
      <t>（四天）</t>
    </r>
  </si>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</sst>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4">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8"/>
      <name val="宋体"/>
      <family val="0"/>
    </font>
    <font>
      <sz val="11"/>
      <color indexed="9"/>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63"/>
      <name val="宋体"/>
      <family val="0"/>
    </font>
    <font>
      <sz val="11"/>
      <color indexed="10"/>
      <name val="宋体"/>
      <family val="0"/>
    </font>
    <font>
      <b/>
      <sz val="13"/>
      <color indexed="54"/>
      <name val="宋体"/>
      <family val="0"/>
    </font>
    <font>
      <sz val="11"/>
      <color indexed="17"/>
      <name val="宋体"/>
      <family val="0"/>
    </font>
    <font>
      <u val="single"/>
      <sz val="11"/>
      <color indexed="12"/>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DD0806"/>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2" borderId="0" applyNumberFormat="0" applyBorder="0" applyAlignment="0" applyProtection="0"/>
    <xf numFmtId="0" fontId="37"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38" fillId="2" borderId="0" applyNumberFormat="0" applyBorder="0" applyAlignment="0" applyProtection="0"/>
    <xf numFmtId="0" fontId="39" fillId="0" borderId="0" applyNumberFormat="0" applyFill="0" applyBorder="0" applyAlignment="0" applyProtection="0"/>
    <xf numFmtId="0" fontId="51" fillId="0" borderId="0" applyNumberFormat="0" applyFill="0" applyBorder="0" applyAlignment="0" applyProtection="0"/>
    <xf numFmtId="0" fontId="37" fillId="4" borderId="0" applyNumberFormat="0" applyBorder="0" applyAlignment="0" applyProtection="0"/>
    <xf numFmtId="0" fontId="49" fillId="0" borderId="0" applyNumberFormat="0" applyFill="0" applyBorder="0" applyAlignment="0" applyProtection="0"/>
    <xf numFmtId="0" fontId="38" fillId="7" borderId="0" applyNumberFormat="0" applyBorder="0" applyAlignment="0" applyProtection="0"/>
    <xf numFmtId="0" fontId="37" fillId="8" borderId="0" applyNumberFormat="0" applyBorder="0" applyAlignment="0" applyProtection="0"/>
    <xf numFmtId="0" fontId="43" fillId="0" borderId="0" applyNumberFormat="0" applyFill="0" applyBorder="0" applyAlignment="0" applyProtection="0"/>
    <xf numFmtId="0" fontId="45" fillId="0" borderId="3" applyNumberFormat="0" applyFill="0" applyAlignment="0" applyProtection="0"/>
    <xf numFmtId="0" fontId="52" fillId="0" borderId="3" applyNumberFormat="0" applyFill="0" applyAlignment="0" applyProtection="0"/>
    <xf numFmtId="0" fontId="38" fillId="9" borderId="0" applyNumberFormat="0" applyBorder="0" applyAlignment="0" applyProtection="0"/>
    <xf numFmtId="0" fontId="39" fillId="0" borderId="4" applyNumberFormat="0" applyFill="0" applyAlignment="0" applyProtection="0"/>
    <xf numFmtId="0" fontId="38" fillId="2" borderId="0" applyNumberFormat="0" applyBorder="0" applyAlignment="0" applyProtection="0"/>
    <xf numFmtId="0" fontId="50" fillId="3" borderId="5" applyNumberFormat="0" applyAlignment="0" applyProtection="0"/>
    <xf numFmtId="0" fontId="37" fillId="10" borderId="0" applyNumberFormat="0" applyBorder="0" applyAlignment="0" applyProtection="0"/>
    <xf numFmtId="0" fontId="48" fillId="3" borderId="1" applyNumberFormat="0" applyAlignment="0" applyProtection="0"/>
    <xf numFmtId="0" fontId="42" fillId="11" borderId="6" applyNumberFormat="0" applyAlignment="0" applyProtection="0"/>
    <xf numFmtId="0" fontId="37" fillId="12" borderId="0" applyNumberFormat="0" applyBorder="0" applyAlignment="0" applyProtection="0"/>
    <xf numFmtId="0" fontId="38" fillId="13" borderId="0" applyNumberFormat="0" applyBorder="0" applyAlignment="0" applyProtection="0"/>
    <xf numFmtId="0" fontId="44" fillId="0" borderId="7" applyNumberFormat="0" applyFill="0" applyAlignment="0" applyProtection="0"/>
    <xf numFmtId="0" fontId="36" fillId="0" borderId="8" applyNumberFormat="0" applyFill="0" applyAlignment="0" applyProtection="0"/>
    <xf numFmtId="0" fontId="37" fillId="9" borderId="0" applyNumberFormat="0" applyBorder="0" applyAlignment="0" applyProtection="0"/>
    <xf numFmtId="0" fontId="53" fillId="12" borderId="0" applyNumberFormat="0" applyBorder="0" applyAlignment="0" applyProtection="0"/>
    <xf numFmtId="0" fontId="46" fillId="10"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7" fillId="8" borderId="0" applyNumberFormat="0" applyBorder="0" applyAlignment="0" applyProtection="0"/>
    <xf numFmtId="0" fontId="38" fillId="15" borderId="0" applyNumberFormat="0" applyBorder="0" applyAlignment="0" applyProtection="0"/>
    <xf numFmtId="0" fontId="37" fillId="16"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8" fillId="11"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8" fillId="1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7" fillId="4"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8" fillId="13"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2" borderId="0" applyNumberFormat="0" applyBorder="0" applyAlignment="0" applyProtection="0"/>
    <xf numFmtId="0" fontId="37" fillId="10" borderId="0" applyNumberFormat="0" applyBorder="0" applyAlignment="0" applyProtection="0"/>
    <xf numFmtId="0" fontId="38" fillId="7" borderId="0" applyNumberFormat="0" applyBorder="0" applyAlignment="0" applyProtection="0"/>
    <xf numFmtId="0" fontId="38" fillId="20" borderId="0" applyNumberFormat="0" applyBorder="0" applyAlignment="0" applyProtection="0"/>
    <xf numFmtId="0" fontId="37" fillId="0" borderId="0" applyProtection="0">
      <alignment vertical="center"/>
    </xf>
    <xf numFmtId="0" fontId="10" fillId="0" borderId="0">
      <alignment vertical="center"/>
      <protection/>
    </xf>
    <xf numFmtId="0" fontId="10" fillId="0" borderId="0">
      <alignment vertical="center"/>
      <protection/>
    </xf>
    <xf numFmtId="0" fontId="38" fillId="11"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cellStyleXfs>
  <cellXfs count="59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4" fillId="0" borderId="31" xfId="0" applyFont="1" applyBorder="1" applyAlignment="1">
      <alignment horizont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3" fillId="0" borderId="0" xfId="0" applyFont="1" applyFill="1" applyBorder="1" applyAlignment="1">
      <alignment vertical="center"/>
    </xf>
    <xf numFmtId="0" fontId="4" fillId="0" borderId="31" xfId="0" applyFont="1" applyFill="1" applyBorder="1" applyAlignment="1">
      <alignment horizontal="center"/>
    </xf>
    <xf numFmtId="0" fontId="4" fillId="25" borderId="32" xfId="0" applyFont="1" applyFill="1" applyBorder="1" applyAlignment="1">
      <alignment horizontal="center"/>
    </xf>
    <xf numFmtId="0" fontId="4" fillId="25" borderId="56" xfId="0" applyFont="1" applyFill="1" applyBorder="1" applyAlignment="1">
      <alignment horizontal="center"/>
    </xf>
    <xf numFmtId="0" fontId="3" fillId="0" borderId="0" xfId="0" applyFont="1" applyFill="1" applyBorder="1" applyAlignment="1">
      <alignment vertical="center"/>
    </xf>
    <xf numFmtId="0" fontId="4" fillId="0" borderId="93" xfId="0" applyNumberFormat="1" applyFont="1" applyFill="1" applyBorder="1" applyAlignment="1">
      <alignment horizontal="center" wrapText="1"/>
    </xf>
    <xf numFmtId="0" fontId="4" fillId="25" borderId="93" xfId="0" applyFont="1" applyFill="1" applyBorder="1" applyAlignment="1">
      <alignment horizontal="center"/>
    </xf>
    <xf numFmtId="0" fontId="57" fillId="0" borderId="93" xfId="0" applyFont="1" applyFill="1" applyBorder="1" applyAlignment="1">
      <alignment horizontal="center"/>
    </xf>
    <xf numFmtId="0" fontId="4" fillId="26" borderId="31"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57" fillId="25" borderId="31" xfId="0" applyFont="1" applyFill="1" applyBorder="1" applyAlignment="1">
      <alignment/>
    </xf>
    <xf numFmtId="0" fontId="57" fillId="0" borderId="31" xfId="0" applyFont="1" applyFill="1" applyBorder="1" applyAlignment="1">
      <alignment/>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62" xfId="0" applyFont="1" applyFill="1" applyBorder="1" applyAlignment="1">
      <alignment horizontal="center"/>
    </xf>
    <xf numFmtId="0" fontId="57" fillId="25" borderId="31" xfId="0" applyNumberFormat="1" applyFont="1" applyFill="1" applyBorder="1" applyAlignment="1">
      <alignment horizontal="center"/>
    </xf>
    <xf numFmtId="0" fontId="4" fillId="25" borderId="31" xfId="0" applyFont="1" applyFill="1" applyBorder="1" applyAlignment="1">
      <alignment/>
    </xf>
    <xf numFmtId="0" fontId="57" fillId="25" borderId="93" xfId="0" applyNumberFormat="1" applyFont="1" applyFill="1" applyBorder="1" applyAlignment="1">
      <alignment horizontal="center"/>
    </xf>
    <xf numFmtId="0" fontId="4" fillId="0" borderId="93"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378"/>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96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97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971"/>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972"/>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973"/>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7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975"/>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7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1"/>
  <sheetViews>
    <sheetView tabSelected="1" zoomScaleSheetLayoutView="100" workbookViewId="0" topLeftCell="A1">
      <selection activeCell="R7" sqref="R7"/>
    </sheetView>
  </sheetViews>
  <sheetFormatPr defaultColWidth="9.00390625" defaultRowHeight="14.25"/>
  <cols>
    <col min="1" max="1" width="3.50390625" style="539" customWidth="1"/>
    <col min="2" max="2" width="20.625" style="540" customWidth="1"/>
    <col min="3" max="4" width="14.125" style="541" customWidth="1"/>
    <col min="5" max="5" width="7.75390625" style="541" customWidth="1"/>
    <col min="6" max="6" width="4.125" style="542" customWidth="1"/>
    <col min="7" max="7" width="6.375" style="541" customWidth="1"/>
    <col min="8" max="8" width="4.625" style="542" customWidth="1"/>
    <col min="9" max="9" width="7.50390625" style="542" customWidth="1"/>
    <col min="10" max="10" width="4.625" style="542" customWidth="1"/>
    <col min="11" max="11" width="7.00390625" style="542" customWidth="1"/>
    <col min="12" max="12" width="6.25390625" style="542" customWidth="1"/>
    <col min="13" max="13" width="7.00390625" style="543" customWidth="1"/>
    <col min="14" max="14" width="5.125" style="544" customWidth="1"/>
    <col min="15" max="177" width="9.00390625" style="540" customWidth="1"/>
    <col min="178" max="16384" width="9.00390625" style="539" customWidth="1"/>
  </cols>
  <sheetData>
    <row r="1" spans="2:14" ht="21.75" customHeight="1">
      <c r="B1" s="545" t="s">
        <v>0</v>
      </c>
      <c r="C1" s="546"/>
      <c r="D1" s="546"/>
      <c r="E1" s="546"/>
      <c r="F1" s="547"/>
      <c r="G1" s="546"/>
      <c r="H1" s="547"/>
      <c r="I1" s="547"/>
      <c r="J1" s="547"/>
      <c r="K1" s="547"/>
      <c r="L1" s="547"/>
      <c r="M1" s="572"/>
      <c r="N1" s="573"/>
    </row>
    <row r="2" spans="2:14" ht="12" customHeight="1">
      <c r="B2" s="548"/>
      <c r="C2" s="549"/>
      <c r="D2" s="549"/>
      <c r="E2" s="549"/>
      <c r="F2" s="550"/>
      <c r="G2" s="549"/>
      <c r="H2" s="550"/>
      <c r="I2" s="550"/>
      <c r="J2" s="550"/>
      <c r="K2" s="550"/>
      <c r="L2" s="550"/>
      <c r="M2" s="574"/>
      <c r="N2" s="575"/>
    </row>
    <row r="3" spans="2:233" s="537" customFormat="1" ht="15.75" customHeight="1">
      <c r="B3" s="551" t="s">
        <v>1</v>
      </c>
      <c r="C3" s="552"/>
      <c r="D3" s="552"/>
      <c r="E3" s="552"/>
      <c r="F3" s="553"/>
      <c r="G3" s="552"/>
      <c r="H3" s="553"/>
      <c r="I3" s="553"/>
      <c r="J3" s="553"/>
      <c r="K3" s="553"/>
      <c r="L3" s="553"/>
      <c r="M3" s="576"/>
      <c r="N3" s="577"/>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8"/>
      <c r="CC3" s="578"/>
      <c r="CD3" s="578"/>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8"/>
      <c r="ED3" s="578"/>
      <c r="EE3" s="578"/>
      <c r="EF3" s="578"/>
      <c r="EG3" s="578"/>
      <c r="EH3" s="578"/>
      <c r="EI3" s="578"/>
      <c r="EJ3" s="578"/>
      <c r="EK3" s="578"/>
      <c r="EL3" s="578"/>
      <c r="EM3" s="578"/>
      <c r="EN3" s="578"/>
      <c r="EO3" s="578"/>
      <c r="EP3" s="578"/>
      <c r="EQ3" s="578"/>
      <c r="ER3" s="578"/>
      <c r="ES3" s="578"/>
      <c r="ET3" s="578"/>
      <c r="EU3" s="578"/>
      <c r="EV3" s="578"/>
      <c r="EW3" s="578"/>
      <c r="EX3" s="578"/>
      <c r="EY3" s="578"/>
      <c r="EZ3" s="578"/>
      <c r="FA3" s="578"/>
      <c r="FB3" s="578"/>
      <c r="FC3" s="578"/>
      <c r="FD3" s="578"/>
      <c r="FE3" s="578"/>
      <c r="FF3" s="578"/>
      <c r="FG3" s="578"/>
      <c r="FH3" s="578"/>
      <c r="FI3" s="578"/>
      <c r="FJ3" s="578"/>
      <c r="FK3" s="578"/>
      <c r="FL3" s="578"/>
      <c r="FM3" s="578"/>
      <c r="FN3" s="578"/>
      <c r="FO3" s="578"/>
      <c r="FP3" s="578"/>
      <c r="FQ3" s="578"/>
      <c r="FR3" s="578"/>
      <c r="FS3" s="578"/>
      <c r="FT3" s="578"/>
      <c r="FU3" s="578"/>
      <c r="FV3" s="591"/>
      <c r="FW3" s="591"/>
      <c r="FX3" s="591"/>
      <c r="FY3" s="591"/>
      <c r="FZ3" s="591"/>
      <c r="GA3" s="591"/>
      <c r="GB3" s="591"/>
      <c r="GC3" s="591"/>
      <c r="GD3" s="591"/>
      <c r="GE3" s="591"/>
      <c r="GF3" s="591"/>
      <c r="GG3" s="591"/>
      <c r="GH3" s="591"/>
      <c r="GI3" s="591"/>
      <c r="GJ3" s="591"/>
      <c r="GK3" s="591"/>
      <c r="GL3" s="591"/>
      <c r="GM3" s="591"/>
      <c r="GN3" s="591"/>
      <c r="GO3" s="591"/>
      <c r="GP3" s="591"/>
      <c r="GQ3" s="591"/>
      <c r="GR3" s="591"/>
      <c r="GS3" s="591"/>
      <c r="GT3" s="591"/>
      <c r="GU3" s="591"/>
      <c r="GV3" s="591"/>
      <c r="GW3" s="591"/>
      <c r="GX3" s="591"/>
      <c r="GY3" s="591"/>
      <c r="GZ3" s="591"/>
      <c r="HA3" s="591"/>
      <c r="HB3" s="591"/>
      <c r="HC3" s="591"/>
      <c r="HD3" s="591"/>
      <c r="HE3" s="591"/>
      <c r="HF3" s="591"/>
      <c r="HG3" s="591"/>
      <c r="HH3" s="591"/>
      <c r="HI3" s="591"/>
      <c r="HJ3" s="591"/>
      <c r="HK3" s="591"/>
      <c r="HL3" s="591"/>
      <c r="HM3" s="592"/>
      <c r="HN3" s="592"/>
      <c r="HO3" s="592"/>
      <c r="HP3" s="592"/>
      <c r="HQ3" s="592"/>
      <c r="HR3" s="592"/>
      <c r="HS3" s="592"/>
      <c r="HT3" s="592"/>
      <c r="HU3" s="592"/>
      <c r="HV3" s="592"/>
      <c r="HW3" s="592"/>
      <c r="HX3" s="592"/>
      <c r="HY3" s="592"/>
    </row>
    <row r="4" spans="2:233" s="537" customFormat="1" ht="15.75" customHeight="1">
      <c r="B4" s="554" t="s">
        <v>2</v>
      </c>
      <c r="C4" s="555" t="s">
        <v>3</v>
      </c>
      <c r="D4" s="555" t="s">
        <v>4</v>
      </c>
      <c r="E4" s="555" t="s">
        <v>5</v>
      </c>
      <c r="F4" s="556" t="s">
        <v>6</v>
      </c>
      <c r="G4" s="555" t="s">
        <v>7</v>
      </c>
      <c r="H4" s="556" t="s">
        <v>6</v>
      </c>
      <c r="I4" s="556" t="s">
        <v>8</v>
      </c>
      <c r="J4" s="556" t="s">
        <v>6</v>
      </c>
      <c r="K4" s="579" t="s">
        <v>9</v>
      </c>
      <c r="L4" s="579" t="s">
        <v>6</v>
      </c>
      <c r="M4" s="580" t="s">
        <v>10</v>
      </c>
      <c r="N4" s="581" t="s">
        <v>11</v>
      </c>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8"/>
      <c r="EU4" s="578"/>
      <c r="EV4" s="578"/>
      <c r="EW4" s="578"/>
      <c r="EX4" s="578"/>
      <c r="EY4" s="578"/>
      <c r="EZ4" s="578"/>
      <c r="FA4" s="578"/>
      <c r="FB4" s="578"/>
      <c r="FC4" s="578"/>
      <c r="FD4" s="578"/>
      <c r="FE4" s="578"/>
      <c r="FF4" s="578"/>
      <c r="FG4" s="578"/>
      <c r="FH4" s="578"/>
      <c r="FI4" s="578"/>
      <c r="FJ4" s="578"/>
      <c r="FK4" s="578"/>
      <c r="FL4" s="578"/>
      <c r="FM4" s="578"/>
      <c r="FN4" s="578"/>
      <c r="FO4" s="578"/>
      <c r="FP4" s="578"/>
      <c r="FQ4" s="578"/>
      <c r="FR4" s="578"/>
      <c r="FS4" s="578"/>
      <c r="FT4" s="578"/>
      <c r="FU4" s="578"/>
      <c r="FV4" s="591"/>
      <c r="FW4" s="591"/>
      <c r="FX4" s="591"/>
      <c r="FY4" s="591"/>
      <c r="FZ4" s="591"/>
      <c r="GA4" s="591"/>
      <c r="GB4" s="591"/>
      <c r="GC4" s="591"/>
      <c r="GD4" s="591"/>
      <c r="GE4" s="591"/>
      <c r="GF4" s="591"/>
      <c r="GG4" s="591"/>
      <c r="GH4" s="591"/>
      <c r="GI4" s="591"/>
      <c r="GJ4" s="591"/>
      <c r="GK4" s="591"/>
      <c r="GL4" s="591"/>
      <c r="GM4" s="591"/>
      <c r="GN4" s="591"/>
      <c r="GO4" s="591"/>
      <c r="GP4" s="591"/>
      <c r="GQ4" s="591"/>
      <c r="GR4" s="591"/>
      <c r="GS4" s="591"/>
      <c r="GT4" s="591"/>
      <c r="GU4" s="591"/>
      <c r="GV4" s="591"/>
      <c r="GW4" s="591"/>
      <c r="GX4" s="591"/>
      <c r="GY4" s="591"/>
      <c r="GZ4" s="591"/>
      <c r="HA4" s="591"/>
      <c r="HB4" s="591"/>
      <c r="HC4" s="591"/>
      <c r="HD4" s="591"/>
      <c r="HE4" s="591"/>
      <c r="HF4" s="591"/>
      <c r="HG4" s="591"/>
      <c r="HH4" s="591"/>
      <c r="HI4" s="591"/>
      <c r="HJ4" s="591"/>
      <c r="HK4" s="591"/>
      <c r="HL4" s="591"/>
      <c r="HM4" s="592"/>
      <c r="HN4" s="592"/>
      <c r="HO4" s="592"/>
      <c r="HP4" s="592"/>
      <c r="HQ4" s="592"/>
      <c r="HR4" s="592"/>
      <c r="HS4" s="592"/>
      <c r="HT4" s="592"/>
      <c r="HU4" s="592"/>
      <c r="HV4" s="592"/>
      <c r="HW4" s="592"/>
      <c r="HX4" s="592"/>
      <c r="HY4" s="592"/>
    </row>
    <row r="5" spans="2:14" ht="18" customHeight="1">
      <c r="B5" s="557" t="s">
        <v>12</v>
      </c>
      <c r="C5" s="557" t="s">
        <v>13</v>
      </c>
      <c r="D5" s="557" t="s">
        <v>14</v>
      </c>
      <c r="E5" s="558">
        <v>1299</v>
      </c>
      <c r="F5" s="559">
        <v>0</v>
      </c>
      <c r="G5" s="558">
        <v>1630</v>
      </c>
      <c r="H5" s="559">
        <v>4</v>
      </c>
      <c r="I5" s="558">
        <v>1680</v>
      </c>
      <c r="J5" s="559">
        <v>3</v>
      </c>
      <c r="K5" s="582"/>
      <c r="L5" s="583"/>
      <c r="M5" s="584" t="s">
        <v>15</v>
      </c>
      <c r="N5" s="585" t="s">
        <v>16</v>
      </c>
    </row>
    <row r="6" spans="1:256" s="538" customFormat="1" ht="18" customHeight="1">
      <c r="A6" s="560"/>
      <c r="B6" s="561" t="s">
        <v>17</v>
      </c>
      <c r="C6" s="561" t="s">
        <v>13</v>
      </c>
      <c r="D6" s="561" t="s">
        <v>14</v>
      </c>
      <c r="E6" s="558">
        <v>1430</v>
      </c>
      <c r="F6" s="559">
        <v>0</v>
      </c>
      <c r="G6" s="558">
        <v>1480</v>
      </c>
      <c r="H6" s="559">
        <v>0</v>
      </c>
      <c r="I6" s="558">
        <v>1530</v>
      </c>
      <c r="J6" s="559">
        <v>3</v>
      </c>
      <c r="K6" s="582"/>
      <c r="L6" s="583"/>
      <c r="M6" s="584" t="s">
        <v>18</v>
      </c>
      <c r="N6" s="585" t="s">
        <v>16</v>
      </c>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544"/>
      <c r="AU6" s="544"/>
      <c r="AV6" s="544"/>
      <c r="AW6" s="544"/>
      <c r="AX6" s="544"/>
      <c r="AY6" s="544"/>
      <c r="AZ6" s="544"/>
      <c r="BA6" s="544"/>
      <c r="BB6" s="544"/>
      <c r="BC6" s="544"/>
      <c r="BD6" s="544"/>
      <c r="BE6" s="544"/>
      <c r="BF6" s="544"/>
      <c r="BG6" s="544"/>
      <c r="BH6" s="544"/>
      <c r="BI6" s="544"/>
      <c r="BJ6" s="544"/>
      <c r="BK6" s="544"/>
      <c r="BL6" s="544"/>
      <c r="BM6" s="544"/>
      <c r="BN6" s="544"/>
      <c r="BO6" s="544"/>
      <c r="BP6" s="544"/>
      <c r="BQ6" s="544"/>
      <c r="BR6" s="544"/>
      <c r="BS6" s="544"/>
      <c r="BT6" s="544"/>
      <c r="BU6" s="544"/>
      <c r="BV6" s="544"/>
      <c r="BW6" s="544"/>
      <c r="BX6" s="544"/>
      <c r="BY6" s="544"/>
      <c r="BZ6" s="544"/>
      <c r="CA6" s="544"/>
      <c r="CB6" s="544"/>
      <c r="CC6" s="544"/>
      <c r="CD6" s="544"/>
      <c r="CE6" s="544"/>
      <c r="CF6" s="544"/>
      <c r="CG6" s="544"/>
      <c r="CH6" s="544"/>
      <c r="CI6" s="544"/>
      <c r="CJ6" s="544"/>
      <c r="CK6" s="544"/>
      <c r="CL6" s="544"/>
      <c r="CM6" s="544"/>
      <c r="CN6" s="544"/>
      <c r="CO6" s="544"/>
      <c r="CP6" s="544"/>
      <c r="CQ6" s="544"/>
      <c r="CR6" s="544"/>
      <c r="CS6" s="544"/>
      <c r="CT6" s="544"/>
      <c r="CU6" s="544"/>
      <c r="CV6" s="544"/>
      <c r="CW6" s="544"/>
      <c r="CX6" s="544"/>
      <c r="CY6" s="544"/>
      <c r="CZ6" s="544"/>
      <c r="DA6" s="544"/>
      <c r="DB6" s="544"/>
      <c r="DC6" s="544"/>
      <c r="DD6" s="544"/>
      <c r="DE6" s="544"/>
      <c r="DF6" s="544"/>
      <c r="DG6" s="544"/>
      <c r="DH6" s="544"/>
      <c r="DI6" s="544"/>
      <c r="DJ6" s="544"/>
      <c r="DK6" s="544"/>
      <c r="DL6" s="544"/>
      <c r="DM6" s="544"/>
      <c r="DN6" s="544"/>
      <c r="DO6" s="544"/>
      <c r="DP6" s="544"/>
      <c r="DQ6" s="544"/>
      <c r="DR6" s="544"/>
      <c r="DS6" s="544"/>
      <c r="DT6" s="544"/>
      <c r="DU6" s="544"/>
      <c r="DV6" s="544"/>
      <c r="DW6" s="544"/>
      <c r="DX6" s="544"/>
      <c r="DY6" s="544"/>
      <c r="DZ6" s="544"/>
      <c r="EA6" s="544"/>
      <c r="EB6" s="544"/>
      <c r="EC6" s="544"/>
      <c r="ED6" s="544"/>
      <c r="EE6" s="544"/>
      <c r="EF6" s="544"/>
      <c r="EG6" s="544"/>
      <c r="EH6" s="544"/>
      <c r="EI6" s="544"/>
      <c r="EJ6" s="544"/>
      <c r="EK6" s="544"/>
      <c r="EL6" s="544"/>
      <c r="EM6" s="544"/>
      <c r="EN6" s="544"/>
      <c r="EO6" s="544"/>
      <c r="EP6" s="544"/>
      <c r="EQ6" s="544"/>
      <c r="ER6" s="544"/>
      <c r="ES6" s="544"/>
      <c r="ET6" s="544"/>
      <c r="EU6" s="544"/>
      <c r="EV6" s="544"/>
      <c r="EW6" s="544"/>
      <c r="EX6" s="544"/>
      <c r="EY6" s="544"/>
      <c r="EZ6" s="544"/>
      <c r="FA6" s="544"/>
      <c r="FB6" s="544"/>
      <c r="FC6" s="544"/>
      <c r="FD6" s="544"/>
      <c r="FE6" s="544"/>
      <c r="FF6" s="544"/>
      <c r="FG6" s="544"/>
      <c r="FH6" s="544"/>
      <c r="FI6" s="544"/>
      <c r="FJ6" s="544"/>
      <c r="FK6" s="544"/>
      <c r="FL6" s="544"/>
      <c r="FM6" s="544"/>
      <c r="FN6" s="544"/>
      <c r="FO6" s="544"/>
      <c r="FP6" s="544"/>
      <c r="FQ6" s="544"/>
      <c r="FR6" s="544"/>
      <c r="FS6" s="544"/>
      <c r="FT6" s="544"/>
      <c r="FU6" s="544"/>
      <c r="FV6" s="560"/>
      <c r="FW6" s="560"/>
      <c r="FX6" s="560"/>
      <c r="FY6" s="560"/>
      <c r="FZ6" s="560"/>
      <c r="GA6" s="560"/>
      <c r="GB6" s="560"/>
      <c r="GC6" s="560"/>
      <c r="GD6" s="560"/>
      <c r="GE6" s="560"/>
      <c r="GF6" s="560"/>
      <c r="GG6" s="560"/>
      <c r="GH6" s="560"/>
      <c r="GI6" s="560"/>
      <c r="GJ6" s="560"/>
      <c r="GK6" s="560"/>
      <c r="GL6" s="560"/>
      <c r="GM6" s="560"/>
      <c r="GN6" s="560"/>
      <c r="GO6" s="560"/>
      <c r="GP6" s="560"/>
      <c r="GQ6" s="560"/>
      <c r="GR6" s="560"/>
      <c r="GS6" s="560"/>
      <c r="GT6" s="560"/>
      <c r="GU6" s="560"/>
      <c r="GV6" s="560"/>
      <c r="GW6" s="560"/>
      <c r="GX6" s="560"/>
      <c r="GY6" s="560"/>
      <c r="GZ6" s="560"/>
      <c r="HA6" s="560"/>
      <c r="HB6" s="560"/>
      <c r="HC6" s="560"/>
      <c r="HD6" s="560"/>
      <c r="HE6" s="560"/>
      <c r="HF6" s="560"/>
      <c r="HG6" s="560"/>
      <c r="HH6" s="560"/>
      <c r="HI6" s="560"/>
      <c r="HJ6" s="560"/>
      <c r="HK6" s="560"/>
      <c r="HL6" s="560"/>
      <c r="HM6" s="560"/>
      <c r="HN6" s="560"/>
      <c r="HO6" s="560"/>
      <c r="HP6" s="560"/>
      <c r="HQ6" s="560"/>
      <c r="HR6" s="560"/>
      <c r="HS6" s="560"/>
      <c r="HT6" s="560"/>
      <c r="HU6" s="560"/>
      <c r="HV6" s="560"/>
      <c r="HW6" s="560"/>
      <c r="HX6" s="560"/>
      <c r="HY6" s="560"/>
      <c r="HZ6" s="560"/>
      <c r="IA6" s="560"/>
      <c r="IB6" s="560"/>
      <c r="IC6" s="560"/>
      <c r="ID6" s="560"/>
      <c r="IE6" s="560"/>
      <c r="IF6" s="560"/>
      <c r="IG6" s="560"/>
      <c r="IH6" s="560"/>
      <c r="II6" s="560"/>
      <c r="IJ6" s="560"/>
      <c r="IK6" s="560"/>
      <c r="IL6" s="560"/>
      <c r="IM6" s="560"/>
      <c r="IN6" s="560"/>
      <c r="IO6" s="560"/>
      <c r="IP6" s="560"/>
      <c r="IQ6" s="560"/>
      <c r="IR6" s="560"/>
      <c r="IS6" s="560"/>
      <c r="IT6" s="560"/>
      <c r="IU6" s="560"/>
      <c r="IV6" s="560"/>
    </row>
    <row r="7" spans="1:256" s="538" customFormat="1" ht="18" customHeight="1">
      <c r="A7" s="560"/>
      <c r="B7" s="561" t="s">
        <v>17</v>
      </c>
      <c r="C7" s="561" t="s">
        <v>19</v>
      </c>
      <c r="D7" s="561" t="s">
        <v>20</v>
      </c>
      <c r="E7" s="558">
        <v>1480</v>
      </c>
      <c r="F7" s="559">
        <v>2</v>
      </c>
      <c r="G7" s="562" t="s">
        <v>21</v>
      </c>
      <c r="H7" s="563"/>
      <c r="I7" s="563"/>
      <c r="J7" s="586"/>
      <c r="K7" s="582"/>
      <c r="L7" s="583"/>
      <c r="M7" s="584" t="s">
        <v>22</v>
      </c>
      <c r="N7" s="585" t="s">
        <v>16</v>
      </c>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c r="BN7" s="544"/>
      <c r="BO7" s="544"/>
      <c r="BP7" s="544"/>
      <c r="BQ7" s="544"/>
      <c r="BR7" s="544"/>
      <c r="BS7" s="544"/>
      <c r="BT7" s="544"/>
      <c r="BU7" s="544"/>
      <c r="BV7" s="544"/>
      <c r="BW7" s="544"/>
      <c r="BX7" s="544"/>
      <c r="BY7" s="544"/>
      <c r="BZ7" s="544"/>
      <c r="CA7" s="544"/>
      <c r="CB7" s="544"/>
      <c r="CC7" s="544"/>
      <c r="CD7" s="544"/>
      <c r="CE7" s="544"/>
      <c r="CF7" s="544"/>
      <c r="CG7" s="544"/>
      <c r="CH7" s="544"/>
      <c r="CI7" s="544"/>
      <c r="CJ7" s="544"/>
      <c r="CK7" s="544"/>
      <c r="CL7" s="544"/>
      <c r="CM7" s="544"/>
      <c r="CN7" s="544"/>
      <c r="CO7" s="544"/>
      <c r="CP7" s="544"/>
      <c r="CQ7" s="544"/>
      <c r="CR7" s="544"/>
      <c r="CS7" s="544"/>
      <c r="CT7" s="544"/>
      <c r="CU7" s="544"/>
      <c r="CV7" s="544"/>
      <c r="CW7" s="544"/>
      <c r="CX7" s="544"/>
      <c r="CY7" s="544"/>
      <c r="CZ7" s="544"/>
      <c r="DA7" s="544"/>
      <c r="DB7" s="544"/>
      <c r="DC7" s="544"/>
      <c r="DD7" s="544"/>
      <c r="DE7" s="544"/>
      <c r="DF7" s="544"/>
      <c r="DG7" s="544"/>
      <c r="DH7" s="544"/>
      <c r="DI7" s="544"/>
      <c r="DJ7" s="544"/>
      <c r="DK7" s="544"/>
      <c r="DL7" s="544"/>
      <c r="DM7" s="544"/>
      <c r="DN7" s="544"/>
      <c r="DO7" s="544"/>
      <c r="DP7" s="544"/>
      <c r="DQ7" s="544"/>
      <c r="DR7" s="544"/>
      <c r="DS7" s="544"/>
      <c r="DT7" s="544"/>
      <c r="DU7" s="544"/>
      <c r="DV7" s="544"/>
      <c r="DW7" s="544"/>
      <c r="DX7" s="544"/>
      <c r="DY7" s="544"/>
      <c r="DZ7" s="544"/>
      <c r="EA7" s="544"/>
      <c r="EB7" s="544"/>
      <c r="EC7" s="544"/>
      <c r="ED7" s="544"/>
      <c r="EE7" s="544"/>
      <c r="EF7" s="544"/>
      <c r="EG7" s="544"/>
      <c r="EH7" s="544"/>
      <c r="EI7" s="544"/>
      <c r="EJ7" s="544"/>
      <c r="EK7" s="544"/>
      <c r="EL7" s="544"/>
      <c r="EM7" s="544"/>
      <c r="EN7" s="544"/>
      <c r="EO7" s="544"/>
      <c r="EP7" s="544"/>
      <c r="EQ7" s="544"/>
      <c r="ER7" s="544"/>
      <c r="ES7" s="544"/>
      <c r="ET7" s="544"/>
      <c r="EU7" s="544"/>
      <c r="EV7" s="544"/>
      <c r="EW7" s="544"/>
      <c r="EX7" s="544"/>
      <c r="EY7" s="544"/>
      <c r="EZ7" s="544"/>
      <c r="FA7" s="544"/>
      <c r="FB7" s="544"/>
      <c r="FC7" s="544"/>
      <c r="FD7" s="544"/>
      <c r="FE7" s="544"/>
      <c r="FF7" s="544"/>
      <c r="FG7" s="544"/>
      <c r="FH7" s="544"/>
      <c r="FI7" s="544"/>
      <c r="FJ7" s="544"/>
      <c r="FK7" s="544"/>
      <c r="FL7" s="544"/>
      <c r="FM7" s="544"/>
      <c r="FN7" s="544"/>
      <c r="FO7" s="544"/>
      <c r="FP7" s="544"/>
      <c r="FQ7" s="544"/>
      <c r="FR7" s="544"/>
      <c r="FS7" s="544"/>
      <c r="FT7" s="544"/>
      <c r="FU7" s="544"/>
      <c r="FV7" s="560"/>
      <c r="FW7" s="560"/>
      <c r="FX7" s="560"/>
      <c r="FY7" s="560"/>
      <c r="FZ7" s="560"/>
      <c r="GA7" s="560"/>
      <c r="GB7" s="560"/>
      <c r="GC7" s="560"/>
      <c r="GD7" s="560"/>
      <c r="GE7" s="560"/>
      <c r="GF7" s="560"/>
      <c r="GG7" s="560"/>
      <c r="GH7" s="560"/>
      <c r="GI7" s="560"/>
      <c r="GJ7" s="560"/>
      <c r="GK7" s="560"/>
      <c r="GL7" s="560"/>
      <c r="GM7" s="560"/>
      <c r="GN7" s="560"/>
      <c r="GO7" s="560"/>
      <c r="GP7" s="560"/>
      <c r="GQ7" s="560"/>
      <c r="GR7" s="560"/>
      <c r="GS7" s="560"/>
      <c r="GT7" s="560"/>
      <c r="GU7" s="560"/>
      <c r="GV7" s="560"/>
      <c r="GW7" s="560"/>
      <c r="GX7" s="560"/>
      <c r="GY7" s="560"/>
      <c r="GZ7" s="560"/>
      <c r="HA7" s="560"/>
      <c r="HB7" s="560"/>
      <c r="HC7" s="560"/>
      <c r="HD7" s="560"/>
      <c r="HE7" s="560"/>
      <c r="HF7" s="560"/>
      <c r="HG7" s="560"/>
      <c r="HH7" s="560"/>
      <c r="HI7" s="560"/>
      <c r="HJ7" s="560"/>
      <c r="HK7" s="560"/>
      <c r="HL7" s="560"/>
      <c r="HM7" s="560"/>
      <c r="HN7" s="560"/>
      <c r="HO7" s="560"/>
      <c r="HP7" s="560"/>
      <c r="HQ7" s="560"/>
      <c r="HR7" s="560"/>
      <c r="HS7" s="560"/>
      <c r="HT7" s="560"/>
      <c r="HU7" s="560"/>
      <c r="HV7" s="560"/>
      <c r="HW7" s="560"/>
      <c r="HX7" s="560"/>
      <c r="HY7" s="560"/>
      <c r="HZ7" s="560"/>
      <c r="IA7" s="560"/>
      <c r="IB7" s="560"/>
      <c r="IC7" s="560"/>
      <c r="ID7" s="560"/>
      <c r="IE7" s="560"/>
      <c r="IF7" s="560"/>
      <c r="IG7" s="560"/>
      <c r="IH7" s="560"/>
      <c r="II7" s="560"/>
      <c r="IJ7" s="560"/>
      <c r="IK7" s="560"/>
      <c r="IL7" s="560"/>
      <c r="IM7" s="560"/>
      <c r="IN7" s="560"/>
      <c r="IO7" s="560"/>
      <c r="IP7" s="560"/>
      <c r="IQ7" s="560"/>
      <c r="IR7" s="560"/>
      <c r="IS7" s="560"/>
      <c r="IT7" s="560"/>
      <c r="IU7" s="560"/>
      <c r="IV7" s="560"/>
    </row>
    <row r="8" spans="1:256" s="538" customFormat="1" ht="18" customHeight="1">
      <c r="A8" s="560"/>
      <c r="B8" s="561" t="s">
        <v>23</v>
      </c>
      <c r="C8" s="561" t="s">
        <v>13</v>
      </c>
      <c r="D8" s="561" t="s">
        <v>14</v>
      </c>
      <c r="E8" s="558">
        <v>1430</v>
      </c>
      <c r="F8" s="559">
        <v>0</v>
      </c>
      <c r="G8" s="558">
        <v>1480</v>
      </c>
      <c r="H8" s="559">
        <v>0</v>
      </c>
      <c r="I8" s="558">
        <v>1530</v>
      </c>
      <c r="J8" s="559">
        <v>0</v>
      </c>
      <c r="K8" s="582"/>
      <c r="L8" s="583"/>
      <c r="M8" s="584" t="s">
        <v>24</v>
      </c>
      <c r="N8" s="585" t="s">
        <v>16</v>
      </c>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4"/>
      <c r="BF8" s="544"/>
      <c r="BG8" s="544"/>
      <c r="BH8" s="544"/>
      <c r="BI8" s="544"/>
      <c r="BJ8" s="544"/>
      <c r="BK8" s="544"/>
      <c r="BL8" s="544"/>
      <c r="BM8" s="544"/>
      <c r="BN8" s="544"/>
      <c r="BO8" s="544"/>
      <c r="BP8" s="544"/>
      <c r="BQ8" s="544"/>
      <c r="BR8" s="544"/>
      <c r="BS8" s="544"/>
      <c r="BT8" s="544"/>
      <c r="BU8" s="544"/>
      <c r="BV8" s="544"/>
      <c r="BW8" s="544"/>
      <c r="BX8" s="544"/>
      <c r="BY8" s="544"/>
      <c r="BZ8" s="544"/>
      <c r="CA8" s="544"/>
      <c r="CB8" s="544"/>
      <c r="CC8" s="544"/>
      <c r="CD8" s="544"/>
      <c r="CE8" s="544"/>
      <c r="CF8" s="544"/>
      <c r="CG8" s="544"/>
      <c r="CH8" s="544"/>
      <c r="CI8" s="544"/>
      <c r="CJ8" s="544"/>
      <c r="CK8" s="544"/>
      <c r="CL8" s="544"/>
      <c r="CM8" s="544"/>
      <c r="CN8" s="544"/>
      <c r="CO8" s="544"/>
      <c r="CP8" s="544"/>
      <c r="CQ8" s="544"/>
      <c r="CR8" s="544"/>
      <c r="CS8" s="544"/>
      <c r="CT8" s="544"/>
      <c r="CU8" s="544"/>
      <c r="CV8" s="544"/>
      <c r="CW8" s="544"/>
      <c r="CX8" s="544"/>
      <c r="CY8" s="544"/>
      <c r="CZ8" s="544"/>
      <c r="DA8" s="544"/>
      <c r="DB8" s="544"/>
      <c r="DC8" s="544"/>
      <c r="DD8" s="544"/>
      <c r="DE8" s="544"/>
      <c r="DF8" s="544"/>
      <c r="DG8" s="544"/>
      <c r="DH8" s="544"/>
      <c r="DI8" s="544"/>
      <c r="DJ8" s="544"/>
      <c r="DK8" s="544"/>
      <c r="DL8" s="544"/>
      <c r="DM8" s="544"/>
      <c r="DN8" s="544"/>
      <c r="DO8" s="544"/>
      <c r="DP8" s="544"/>
      <c r="DQ8" s="544"/>
      <c r="DR8" s="544"/>
      <c r="DS8" s="544"/>
      <c r="DT8" s="544"/>
      <c r="DU8" s="544"/>
      <c r="DV8" s="544"/>
      <c r="DW8" s="544"/>
      <c r="DX8" s="544"/>
      <c r="DY8" s="544"/>
      <c r="DZ8" s="544"/>
      <c r="EA8" s="544"/>
      <c r="EB8" s="544"/>
      <c r="EC8" s="544"/>
      <c r="ED8" s="544"/>
      <c r="EE8" s="544"/>
      <c r="EF8" s="544"/>
      <c r="EG8" s="544"/>
      <c r="EH8" s="544"/>
      <c r="EI8" s="544"/>
      <c r="EJ8" s="544"/>
      <c r="EK8" s="544"/>
      <c r="EL8" s="544"/>
      <c r="EM8" s="544"/>
      <c r="EN8" s="544"/>
      <c r="EO8" s="544"/>
      <c r="EP8" s="544"/>
      <c r="EQ8" s="544"/>
      <c r="ER8" s="544"/>
      <c r="ES8" s="544"/>
      <c r="ET8" s="544"/>
      <c r="EU8" s="544"/>
      <c r="EV8" s="544"/>
      <c r="EW8" s="544"/>
      <c r="EX8" s="544"/>
      <c r="EY8" s="544"/>
      <c r="EZ8" s="544"/>
      <c r="FA8" s="544"/>
      <c r="FB8" s="544"/>
      <c r="FC8" s="544"/>
      <c r="FD8" s="544"/>
      <c r="FE8" s="544"/>
      <c r="FF8" s="544"/>
      <c r="FG8" s="544"/>
      <c r="FH8" s="544"/>
      <c r="FI8" s="544"/>
      <c r="FJ8" s="544"/>
      <c r="FK8" s="544"/>
      <c r="FL8" s="544"/>
      <c r="FM8" s="544"/>
      <c r="FN8" s="544"/>
      <c r="FO8" s="544"/>
      <c r="FP8" s="544"/>
      <c r="FQ8" s="544"/>
      <c r="FR8" s="544"/>
      <c r="FS8" s="544"/>
      <c r="FT8" s="544"/>
      <c r="FU8" s="544"/>
      <c r="FV8" s="560"/>
      <c r="FW8" s="560"/>
      <c r="FX8" s="560"/>
      <c r="FY8" s="560"/>
      <c r="FZ8" s="560"/>
      <c r="GA8" s="560"/>
      <c r="GB8" s="560"/>
      <c r="GC8" s="560"/>
      <c r="GD8" s="560"/>
      <c r="GE8" s="560"/>
      <c r="GF8" s="560"/>
      <c r="GG8" s="560"/>
      <c r="GH8" s="560"/>
      <c r="GI8" s="560"/>
      <c r="GJ8" s="560"/>
      <c r="GK8" s="560"/>
      <c r="GL8" s="560"/>
      <c r="GM8" s="560"/>
      <c r="GN8" s="560"/>
      <c r="GO8" s="560"/>
      <c r="GP8" s="560"/>
      <c r="GQ8" s="560"/>
      <c r="GR8" s="560"/>
      <c r="GS8" s="560"/>
      <c r="GT8" s="560"/>
      <c r="GU8" s="560"/>
      <c r="GV8" s="560"/>
      <c r="GW8" s="560"/>
      <c r="GX8" s="560"/>
      <c r="GY8" s="560"/>
      <c r="GZ8" s="560"/>
      <c r="HA8" s="560"/>
      <c r="HB8" s="560"/>
      <c r="HC8" s="560"/>
      <c r="HD8" s="560"/>
      <c r="HE8" s="560"/>
      <c r="HF8" s="560"/>
      <c r="HG8" s="560"/>
      <c r="HH8" s="560"/>
      <c r="HI8" s="560"/>
      <c r="HJ8" s="560"/>
      <c r="HK8" s="560"/>
      <c r="HL8" s="560"/>
      <c r="HM8" s="560"/>
      <c r="HN8" s="560"/>
      <c r="HO8" s="560"/>
      <c r="HP8" s="560"/>
      <c r="HQ8" s="560"/>
      <c r="HR8" s="560"/>
      <c r="HS8" s="560"/>
      <c r="HT8" s="560"/>
      <c r="HU8" s="560"/>
      <c r="HV8" s="560"/>
      <c r="HW8" s="560"/>
      <c r="HX8" s="560"/>
      <c r="HY8" s="560"/>
      <c r="HZ8" s="560"/>
      <c r="IA8" s="560"/>
      <c r="IB8" s="560"/>
      <c r="IC8" s="560"/>
      <c r="ID8" s="560"/>
      <c r="IE8" s="560"/>
      <c r="IF8" s="560"/>
      <c r="IG8" s="560"/>
      <c r="IH8" s="560"/>
      <c r="II8" s="560"/>
      <c r="IJ8" s="560"/>
      <c r="IK8" s="560"/>
      <c r="IL8" s="560"/>
      <c r="IM8" s="560"/>
      <c r="IN8" s="560"/>
      <c r="IO8" s="560"/>
      <c r="IP8" s="560"/>
      <c r="IQ8" s="560"/>
      <c r="IR8" s="560"/>
      <c r="IS8" s="560"/>
      <c r="IT8" s="560"/>
      <c r="IU8" s="560"/>
      <c r="IV8" s="560"/>
    </row>
    <row r="9" spans="2:14" ht="18" customHeight="1">
      <c r="B9" s="557" t="s">
        <v>25</v>
      </c>
      <c r="C9" s="557" t="s">
        <v>13</v>
      </c>
      <c r="D9" s="557" t="s">
        <v>14</v>
      </c>
      <c r="E9" s="558">
        <v>1430</v>
      </c>
      <c r="F9" s="559">
        <v>0</v>
      </c>
      <c r="G9" s="558">
        <v>1480</v>
      </c>
      <c r="H9" s="559">
        <v>0</v>
      </c>
      <c r="I9" s="558">
        <v>1530</v>
      </c>
      <c r="J9" s="559">
        <v>0</v>
      </c>
      <c r="K9" s="582"/>
      <c r="L9" s="583"/>
      <c r="M9" s="584" t="s">
        <v>24</v>
      </c>
      <c r="N9" s="585" t="s">
        <v>16</v>
      </c>
    </row>
    <row r="10" spans="2:14" ht="18" customHeight="1">
      <c r="B10" s="557" t="s">
        <v>26</v>
      </c>
      <c r="C10" s="557" t="s">
        <v>13</v>
      </c>
      <c r="D10" s="557" t="s">
        <v>14</v>
      </c>
      <c r="E10" s="558">
        <v>1480</v>
      </c>
      <c r="F10" s="559">
        <v>2</v>
      </c>
      <c r="G10" s="562" t="s">
        <v>21</v>
      </c>
      <c r="H10" s="563"/>
      <c r="I10" s="563"/>
      <c r="J10" s="586"/>
      <c r="K10" s="582"/>
      <c r="L10" s="583"/>
      <c r="M10" s="584" t="s">
        <v>22</v>
      </c>
      <c r="N10" s="585" t="s">
        <v>16</v>
      </c>
    </row>
    <row r="11" spans="2:14" ht="18" customHeight="1">
      <c r="B11" s="557" t="s">
        <v>27</v>
      </c>
      <c r="C11" s="557" t="s">
        <v>13</v>
      </c>
      <c r="D11" s="557" t="s">
        <v>14</v>
      </c>
      <c r="E11" s="558">
        <v>1299</v>
      </c>
      <c r="F11" s="559">
        <v>4</v>
      </c>
      <c r="G11" s="558">
        <v>1330</v>
      </c>
      <c r="H11" s="559">
        <v>10</v>
      </c>
      <c r="I11" s="558">
        <v>1380</v>
      </c>
      <c r="J11" s="559">
        <v>6</v>
      </c>
      <c r="K11" s="582"/>
      <c r="L11" s="583"/>
      <c r="M11" s="584" t="s">
        <v>28</v>
      </c>
      <c r="N11" s="585" t="s">
        <v>16</v>
      </c>
    </row>
    <row r="12" spans="2:14" ht="18" customHeight="1">
      <c r="B12" s="561" t="s">
        <v>29</v>
      </c>
      <c r="C12" s="561" t="s">
        <v>30</v>
      </c>
      <c r="D12" s="561" t="s">
        <v>31</v>
      </c>
      <c r="E12" s="558">
        <v>1299</v>
      </c>
      <c r="F12" s="559">
        <v>4</v>
      </c>
      <c r="G12" s="558">
        <v>1530</v>
      </c>
      <c r="H12" s="559">
        <v>10</v>
      </c>
      <c r="I12" s="558">
        <v>1580</v>
      </c>
      <c r="J12" s="559">
        <v>6</v>
      </c>
      <c r="K12" s="582"/>
      <c r="L12" s="583"/>
      <c r="M12" s="584" t="s">
        <v>28</v>
      </c>
      <c r="N12" s="585" t="s">
        <v>16</v>
      </c>
    </row>
    <row r="13" spans="1:256" s="538" customFormat="1" ht="18" customHeight="1">
      <c r="A13" s="560"/>
      <c r="B13" s="561" t="s">
        <v>32</v>
      </c>
      <c r="C13" s="561" t="s">
        <v>30</v>
      </c>
      <c r="D13" s="561" t="s">
        <v>31</v>
      </c>
      <c r="E13" s="558">
        <v>1299</v>
      </c>
      <c r="F13" s="559">
        <v>3</v>
      </c>
      <c r="G13" s="558">
        <v>1430</v>
      </c>
      <c r="H13" s="559">
        <v>10</v>
      </c>
      <c r="I13" s="558">
        <v>1480</v>
      </c>
      <c r="J13" s="559">
        <v>6</v>
      </c>
      <c r="K13" s="582"/>
      <c r="L13" s="583"/>
      <c r="M13" s="584" t="s">
        <v>33</v>
      </c>
      <c r="N13" s="585" t="s">
        <v>16</v>
      </c>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c r="BN13" s="544"/>
      <c r="BO13" s="544"/>
      <c r="BP13" s="544"/>
      <c r="BQ13" s="544"/>
      <c r="BR13" s="544"/>
      <c r="BS13" s="544"/>
      <c r="BT13" s="544"/>
      <c r="BU13" s="544"/>
      <c r="BV13" s="544"/>
      <c r="BW13" s="544"/>
      <c r="BX13" s="544"/>
      <c r="BY13" s="544"/>
      <c r="BZ13" s="544"/>
      <c r="CA13" s="544"/>
      <c r="CB13" s="544"/>
      <c r="CC13" s="544"/>
      <c r="CD13" s="544"/>
      <c r="CE13" s="544"/>
      <c r="CF13" s="544"/>
      <c r="CG13" s="544"/>
      <c r="CH13" s="544"/>
      <c r="CI13" s="544"/>
      <c r="CJ13" s="544"/>
      <c r="CK13" s="544"/>
      <c r="CL13" s="544"/>
      <c r="CM13" s="544"/>
      <c r="CN13" s="544"/>
      <c r="CO13" s="544"/>
      <c r="CP13" s="544"/>
      <c r="CQ13" s="544"/>
      <c r="CR13" s="544"/>
      <c r="CS13" s="544"/>
      <c r="CT13" s="544"/>
      <c r="CU13" s="544"/>
      <c r="CV13" s="544"/>
      <c r="CW13" s="544"/>
      <c r="CX13" s="544"/>
      <c r="CY13" s="544"/>
      <c r="CZ13" s="544"/>
      <c r="DA13" s="544"/>
      <c r="DB13" s="544"/>
      <c r="DC13" s="544"/>
      <c r="DD13" s="544"/>
      <c r="DE13" s="544"/>
      <c r="DF13" s="544"/>
      <c r="DG13" s="544"/>
      <c r="DH13" s="544"/>
      <c r="DI13" s="544"/>
      <c r="DJ13" s="544"/>
      <c r="DK13" s="544"/>
      <c r="DL13" s="544"/>
      <c r="DM13" s="544"/>
      <c r="DN13" s="544"/>
      <c r="DO13" s="544"/>
      <c r="DP13" s="544"/>
      <c r="DQ13" s="544"/>
      <c r="DR13" s="544"/>
      <c r="DS13" s="544"/>
      <c r="DT13" s="544"/>
      <c r="DU13" s="544"/>
      <c r="DV13" s="544"/>
      <c r="DW13" s="544"/>
      <c r="DX13" s="544"/>
      <c r="DY13" s="544"/>
      <c r="DZ13" s="544"/>
      <c r="EA13" s="544"/>
      <c r="EB13" s="544"/>
      <c r="EC13" s="544"/>
      <c r="ED13" s="544"/>
      <c r="EE13" s="544"/>
      <c r="EF13" s="544"/>
      <c r="EG13" s="544"/>
      <c r="EH13" s="544"/>
      <c r="EI13" s="544"/>
      <c r="EJ13" s="544"/>
      <c r="EK13" s="544"/>
      <c r="EL13" s="544"/>
      <c r="EM13" s="544"/>
      <c r="EN13" s="544"/>
      <c r="EO13" s="544"/>
      <c r="EP13" s="544"/>
      <c r="EQ13" s="544"/>
      <c r="ER13" s="544"/>
      <c r="ES13" s="544"/>
      <c r="ET13" s="544"/>
      <c r="EU13" s="544"/>
      <c r="EV13" s="544"/>
      <c r="EW13" s="544"/>
      <c r="EX13" s="544"/>
      <c r="EY13" s="544"/>
      <c r="EZ13" s="544"/>
      <c r="FA13" s="544"/>
      <c r="FB13" s="544"/>
      <c r="FC13" s="544"/>
      <c r="FD13" s="544"/>
      <c r="FE13" s="544"/>
      <c r="FF13" s="544"/>
      <c r="FG13" s="544"/>
      <c r="FH13" s="544"/>
      <c r="FI13" s="544"/>
      <c r="FJ13" s="544"/>
      <c r="FK13" s="544"/>
      <c r="FL13" s="544"/>
      <c r="FM13" s="544"/>
      <c r="FN13" s="544"/>
      <c r="FO13" s="544"/>
      <c r="FP13" s="544"/>
      <c r="FQ13" s="544"/>
      <c r="FR13" s="544"/>
      <c r="FS13" s="544"/>
      <c r="FT13" s="544"/>
      <c r="FU13" s="544"/>
      <c r="FV13" s="560"/>
      <c r="FW13" s="560"/>
      <c r="FX13" s="560"/>
      <c r="FY13" s="560"/>
      <c r="FZ13" s="560"/>
      <c r="GA13" s="560"/>
      <c r="GB13" s="560"/>
      <c r="GC13" s="560"/>
      <c r="GD13" s="560"/>
      <c r="GE13" s="560"/>
      <c r="GF13" s="560"/>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c r="IS13" s="560"/>
      <c r="IT13" s="560"/>
      <c r="IU13" s="560"/>
      <c r="IV13" s="560"/>
    </row>
    <row r="14" spans="2:14" ht="18" customHeight="1">
      <c r="B14" s="557" t="s">
        <v>34</v>
      </c>
      <c r="C14" s="557" t="s">
        <v>13</v>
      </c>
      <c r="D14" s="557" t="s">
        <v>14</v>
      </c>
      <c r="E14" s="558">
        <v>1299</v>
      </c>
      <c r="F14" s="559">
        <v>2</v>
      </c>
      <c r="G14" s="558">
        <v>1330</v>
      </c>
      <c r="H14" s="559">
        <v>10</v>
      </c>
      <c r="I14" s="558">
        <v>1380</v>
      </c>
      <c r="J14" s="559">
        <v>6</v>
      </c>
      <c r="K14" s="582"/>
      <c r="L14" s="583"/>
      <c r="M14" s="584" t="s">
        <v>35</v>
      </c>
      <c r="N14" s="585" t="s">
        <v>16</v>
      </c>
    </row>
    <row r="15" spans="2:14" ht="18" customHeight="1">
      <c r="B15" s="557" t="s">
        <v>36</v>
      </c>
      <c r="C15" s="557" t="s">
        <v>13</v>
      </c>
      <c r="D15" s="557" t="s">
        <v>14</v>
      </c>
      <c r="E15" s="558">
        <v>1430</v>
      </c>
      <c r="F15" s="559">
        <v>0</v>
      </c>
      <c r="G15" s="558">
        <v>1480</v>
      </c>
      <c r="H15" s="559">
        <v>0</v>
      </c>
      <c r="I15" s="558">
        <v>1430</v>
      </c>
      <c r="J15" s="559">
        <v>5</v>
      </c>
      <c r="K15" s="582"/>
      <c r="L15" s="583"/>
      <c r="M15" s="584" t="s">
        <v>37</v>
      </c>
      <c r="N15" s="585" t="s">
        <v>16</v>
      </c>
    </row>
    <row r="16" spans="2:14" ht="18" customHeight="1">
      <c r="B16" s="557" t="s">
        <v>38</v>
      </c>
      <c r="C16" s="557" t="s">
        <v>13</v>
      </c>
      <c r="D16" s="557" t="s">
        <v>14</v>
      </c>
      <c r="E16" s="558">
        <v>1299</v>
      </c>
      <c r="F16" s="559">
        <v>0</v>
      </c>
      <c r="G16" s="558">
        <v>1330</v>
      </c>
      <c r="H16" s="559">
        <v>0</v>
      </c>
      <c r="I16" s="558">
        <v>1380</v>
      </c>
      <c r="J16" s="559">
        <v>0</v>
      </c>
      <c r="K16" s="582"/>
      <c r="L16" s="583"/>
      <c r="M16" s="584" t="s">
        <v>24</v>
      </c>
      <c r="N16" s="585" t="s">
        <v>16</v>
      </c>
    </row>
    <row r="17" spans="2:14" ht="18" customHeight="1">
      <c r="B17" s="557" t="s">
        <v>39</v>
      </c>
      <c r="C17" s="557" t="s">
        <v>40</v>
      </c>
      <c r="D17" s="557" t="s">
        <v>41</v>
      </c>
      <c r="E17" s="558">
        <v>1299</v>
      </c>
      <c r="F17" s="559">
        <v>4</v>
      </c>
      <c r="G17" s="558">
        <v>1480</v>
      </c>
      <c r="H17" s="559">
        <v>0</v>
      </c>
      <c r="I17" s="558">
        <v>1530</v>
      </c>
      <c r="J17" s="559">
        <v>0</v>
      </c>
      <c r="K17" s="582"/>
      <c r="L17" s="583"/>
      <c r="M17" s="584" t="s">
        <v>42</v>
      </c>
      <c r="N17" s="585" t="s">
        <v>16</v>
      </c>
    </row>
    <row r="18" spans="2:14" ht="18" customHeight="1">
      <c r="B18" s="561" t="s">
        <v>43</v>
      </c>
      <c r="C18" s="561" t="s">
        <v>30</v>
      </c>
      <c r="D18" s="561" t="s">
        <v>31</v>
      </c>
      <c r="E18" s="558">
        <v>1299</v>
      </c>
      <c r="F18" s="559">
        <v>4</v>
      </c>
      <c r="G18" s="558">
        <v>1530</v>
      </c>
      <c r="H18" s="559">
        <v>10</v>
      </c>
      <c r="I18" s="558">
        <v>1580</v>
      </c>
      <c r="J18" s="559">
        <v>6</v>
      </c>
      <c r="K18" s="582"/>
      <c r="L18" s="583"/>
      <c r="M18" s="584" t="s">
        <v>28</v>
      </c>
      <c r="N18" s="585" t="s">
        <v>16</v>
      </c>
    </row>
    <row r="19" spans="1:256" s="538" customFormat="1" ht="18" customHeight="1">
      <c r="A19" s="560"/>
      <c r="B19" s="561" t="s">
        <v>44</v>
      </c>
      <c r="C19" s="561" t="s">
        <v>13</v>
      </c>
      <c r="D19" s="561" t="s">
        <v>14</v>
      </c>
      <c r="E19" s="558">
        <v>1299</v>
      </c>
      <c r="F19" s="559">
        <v>4</v>
      </c>
      <c r="G19" s="558">
        <v>1330</v>
      </c>
      <c r="H19" s="559">
        <v>10</v>
      </c>
      <c r="I19" s="558">
        <v>1380</v>
      </c>
      <c r="J19" s="559">
        <v>6</v>
      </c>
      <c r="K19" s="582"/>
      <c r="L19" s="583"/>
      <c r="M19" s="584" t="s">
        <v>28</v>
      </c>
      <c r="N19" s="585" t="s">
        <v>16</v>
      </c>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4"/>
      <c r="BJ19" s="544"/>
      <c r="BK19" s="544"/>
      <c r="BL19" s="544"/>
      <c r="BM19" s="544"/>
      <c r="BN19" s="544"/>
      <c r="BO19" s="544"/>
      <c r="BP19" s="544"/>
      <c r="BQ19" s="544"/>
      <c r="BR19" s="544"/>
      <c r="BS19" s="544"/>
      <c r="BT19" s="544"/>
      <c r="BU19" s="544"/>
      <c r="BV19" s="544"/>
      <c r="BW19" s="544"/>
      <c r="BX19" s="544"/>
      <c r="BY19" s="544"/>
      <c r="BZ19" s="544"/>
      <c r="CA19" s="544"/>
      <c r="CB19" s="544"/>
      <c r="CC19" s="544"/>
      <c r="CD19" s="544"/>
      <c r="CE19" s="544"/>
      <c r="CF19" s="544"/>
      <c r="CG19" s="544"/>
      <c r="CH19" s="544"/>
      <c r="CI19" s="544"/>
      <c r="CJ19" s="544"/>
      <c r="CK19" s="544"/>
      <c r="CL19" s="544"/>
      <c r="CM19" s="544"/>
      <c r="CN19" s="544"/>
      <c r="CO19" s="544"/>
      <c r="CP19" s="544"/>
      <c r="CQ19" s="544"/>
      <c r="CR19" s="544"/>
      <c r="CS19" s="544"/>
      <c r="CT19" s="544"/>
      <c r="CU19" s="544"/>
      <c r="CV19" s="544"/>
      <c r="CW19" s="544"/>
      <c r="CX19" s="544"/>
      <c r="CY19" s="544"/>
      <c r="CZ19" s="544"/>
      <c r="DA19" s="544"/>
      <c r="DB19" s="544"/>
      <c r="DC19" s="544"/>
      <c r="DD19" s="544"/>
      <c r="DE19" s="544"/>
      <c r="DF19" s="544"/>
      <c r="DG19" s="544"/>
      <c r="DH19" s="544"/>
      <c r="DI19" s="544"/>
      <c r="DJ19" s="544"/>
      <c r="DK19" s="544"/>
      <c r="DL19" s="544"/>
      <c r="DM19" s="544"/>
      <c r="DN19" s="544"/>
      <c r="DO19" s="544"/>
      <c r="DP19" s="544"/>
      <c r="DQ19" s="544"/>
      <c r="DR19" s="544"/>
      <c r="DS19" s="544"/>
      <c r="DT19" s="544"/>
      <c r="DU19" s="544"/>
      <c r="DV19" s="544"/>
      <c r="DW19" s="544"/>
      <c r="DX19" s="544"/>
      <c r="DY19" s="544"/>
      <c r="DZ19" s="544"/>
      <c r="EA19" s="544"/>
      <c r="EB19" s="544"/>
      <c r="EC19" s="544"/>
      <c r="ED19" s="544"/>
      <c r="EE19" s="544"/>
      <c r="EF19" s="544"/>
      <c r="EG19" s="544"/>
      <c r="EH19" s="544"/>
      <c r="EI19" s="544"/>
      <c r="EJ19" s="544"/>
      <c r="EK19" s="544"/>
      <c r="EL19" s="544"/>
      <c r="EM19" s="544"/>
      <c r="EN19" s="544"/>
      <c r="EO19" s="544"/>
      <c r="EP19" s="544"/>
      <c r="EQ19" s="544"/>
      <c r="ER19" s="544"/>
      <c r="ES19" s="544"/>
      <c r="ET19" s="544"/>
      <c r="EU19" s="544"/>
      <c r="EV19" s="544"/>
      <c r="EW19" s="544"/>
      <c r="EX19" s="544"/>
      <c r="EY19" s="544"/>
      <c r="EZ19" s="544"/>
      <c r="FA19" s="544"/>
      <c r="FB19" s="544"/>
      <c r="FC19" s="544"/>
      <c r="FD19" s="544"/>
      <c r="FE19" s="544"/>
      <c r="FF19" s="544"/>
      <c r="FG19" s="544"/>
      <c r="FH19" s="544"/>
      <c r="FI19" s="544"/>
      <c r="FJ19" s="544"/>
      <c r="FK19" s="544"/>
      <c r="FL19" s="544"/>
      <c r="FM19" s="544"/>
      <c r="FN19" s="544"/>
      <c r="FO19" s="544"/>
      <c r="FP19" s="544"/>
      <c r="FQ19" s="544"/>
      <c r="FR19" s="544"/>
      <c r="FS19" s="544"/>
      <c r="FT19" s="544"/>
      <c r="FU19" s="544"/>
      <c r="FV19" s="560"/>
      <c r="FW19" s="560"/>
      <c r="FX19" s="560"/>
      <c r="FY19" s="560"/>
      <c r="FZ19" s="560"/>
      <c r="GA19" s="560"/>
      <c r="GB19" s="560"/>
      <c r="GC19" s="560"/>
      <c r="GD19" s="560"/>
      <c r="GE19" s="560"/>
      <c r="GF19" s="560"/>
      <c r="GG19" s="560"/>
      <c r="GH19" s="560"/>
      <c r="GI19" s="560"/>
      <c r="GJ19" s="560"/>
      <c r="GK19" s="560"/>
      <c r="GL19" s="560"/>
      <c r="GM19" s="560"/>
      <c r="GN19" s="560"/>
      <c r="GO19" s="560"/>
      <c r="GP19" s="560"/>
      <c r="GQ19" s="560"/>
      <c r="GR19" s="560"/>
      <c r="GS19" s="560"/>
      <c r="GT19" s="560"/>
      <c r="GU19" s="560"/>
      <c r="GV19" s="560"/>
      <c r="GW19" s="560"/>
      <c r="GX19" s="560"/>
      <c r="GY19" s="560"/>
      <c r="GZ19" s="560"/>
      <c r="HA19" s="560"/>
      <c r="HB19" s="560"/>
      <c r="HC19" s="560"/>
      <c r="HD19" s="560"/>
      <c r="HE19" s="560"/>
      <c r="HF19" s="560"/>
      <c r="HG19" s="560"/>
      <c r="HH19" s="560"/>
      <c r="HI19" s="560"/>
      <c r="HJ19" s="560"/>
      <c r="HK19" s="560"/>
      <c r="HL19" s="560"/>
      <c r="HM19" s="560"/>
      <c r="HN19" s="560"/>
      <c r="HO19" s="560"/>
      <c r="HP19" s="560"/>
      <c r="HQ19" s="560"/>
      <c r="HR19" s="560"/>
      <c r="HS19" s="560"/>
      <c r="HT19" s="560"/>
      <c r="HU19" s="560"/>
      <c r="HV19" s="560"/>
      <c r="HW19" s="560"/>
      <c r="HX19" s="560"/>
      <c r="HY19" s="560"/>
      <c r="HZ19" s="560"/>
      <c r="IA19" s="560"/>
      <c r="IB19" s="560"/>
      <c r="IC19" s="560"/>
      <c r="ID19" s="560"/>
      <c r="IE19" s="560"/>
      <c r="IF19" s="560"/>
      <c r="IG19" s="560"/>
      <c r="IH19" s="560"/>
      <c r="II19" s="560"/>
      <c r="IJ19" s="560"/>
      <c r="IK19" s="560"/>
      <c r="IL19" s="560"/>
      <c r="IM19" s="560"/>
      <c r="IN19" s="560"/>
      <c r="IO19" s="560"/>
      <c r="IP19" s="560"/>
      <c r="IQ19" s="560"/>
      <c r="IR19" s="560"/>
      <c r="IS19" s="560"/>
      <c r="IT19" s="560"/>
      <c r="IU19" s="560"/>
      <c r="IV19" s="560"/>
    </row>
    <row r="20" spans="2:14" ht="18" customHeight="1">
      <c r="B20" s="557" t="s">
        <v>45</v>
      </c>
      <c r="C20" s="557" t="s">
        <v>13</v>
      </c>
      <c r="D20" s="557" t="s">
        <v>14</v>
      </c>
      <c r="E20" s="558">
        <v>1330</v>
      </c>
      <c r="F20" s="559">
        <v>10</v>
      </c>
      <c r="G20" s="558">
        <v>1380</v>
      </c>
      <c r="H20" s="559">
        <v>5</v>
      </c>
      <c r="I20" s="558">
        <v>1430</v>
      </c>
      <c r="J20" s="559">
        <v>5</v>
      </c>
      <c r="K20" s="582"/>
      <c r="L20" s="583"/>
      <c r="M20" s="584" t="s">
        <v>28</v>
      </c>
      <c r="N20" s="585" t="s">
        <v>16</v>
      </c>
    </row>
    <row r="21" spans="2:14" ht="18" customHeight="1">
      <c r="B21" s="557" t="s">
        <v>46</v>
      </c>
      <c r="C21" s="557" t="s">
        <v>13</v>
      </c>
      <c r="D21" s="557" t="s">
        <v>14</v>
      </c>
      <c r="E21" s="558">
        <v>1330</v>
      </c>
      <c r="F21" s="559">
        <v>10</v>
      </c>
      <c r="G21" s="558">
        <v>1380</v>
      </c>
      <c r="H21" s="559">
        <v>5</v>
      </c>
      <c r="I21" s="558">
        <v>1430</v>
      </c>
      <c r="J21" s="559">
        <v>5</v>
      </c>
      <c r="K21" s="582"/>
      <c r="L21" s="583"/>
      <c r="M21" s="584" t="s">
        <v>28</v>
      </c>
      <c r="N21" s="585" t="s">
        <v>16</v>
      </c>
    </row>
    <row r="22" spans="2:14" ht="18" customHeight="1">
      <c r="B22" s="557" t="s">
        <v>47</v>
      </c>
      <c r="C22" s="557" t="s">
        <v>30</v>
      </c>
      <c r="D22" s="557" t="s">
        <v>31</v>
      </c>
      <c r="E22" s="558">
        <v>1480</v>
      </c>
      <c r="F22" s="559">
        <v>10</v>
      </c>
      <c r="G22" s="558">
        <v>1530</v>
      </c>
      <c r="H22" s="559">
        <v>5</v>
      </c>
      <c r="I22" s="558">
        <v>1580</v>
      </c>
      <c r="J22" s="559">
        <v>5</v>
      </c>
      <c r="K22" s="582"/>
      <c r="L22" s="583"/>
      <c r="M22" s="584" t="s">
        <v>28</v>
      </c>
      <c r="N22" s="585" t="s">
        <v>16</v>
      </c>
    </row>
    <row r="23" spans="2:14" ht="18" customHeight="1">
      <c r="B23" s="557" t="s">
        <v>47</v>
      </c>
      <c r="C23" s="557" t="s">
        <v>19</v>
      </c>
      <c r="D23" s="557" t="s">
        <v>20</v>
      </c>
      <c r="E23" s="558">
        <v>1550</v>
      </c>
      <c r="F23" s="559">
        <v>10</v>
      </c>
      <c r="G23" s="558">
        <v>1600</v>
      </c>
      <c r="H23" s="559">
        <v>5</v>
      </c>
      <c r="I23" s="558">
        <v>1650</v>
      </c>
      <c r="J23" s="559">
        <v>5</v>
      </c>
      <c r="K23" s="582"/>
      <c r="L23" s="583"/>
      <c r="M23" s="584" t="s">
        <v>28</v>
      </c>
      <c r="N23" s="585" t="s">
        <v>16</v>
      </c>
    </row>
    <row r="24" spans="2:14" ht="18" customHeight="1">
      <c r="B24" s="557" t="s">
        <v>48</v>
      </c>
      <c r="C24" s="557" t="s">
        <v>13</v>
      </c>
      <c r="D24" s="557" t="s">
        <v>14</v>
      </c>
      <c r="E24" s="558">
        <v>1480</v>
      </c>
      <c r="F24" s="559">
        <v>10</v>
      </c>
      <c r="G24" s="558">
        <v>1580</v>
      </c>
      <c r="H24" s="559">
        <v>10</v>
      </c>
      <c r="I24" s="558">
        <v>2280</v>
      </c>
      <c r="J24" s="559">
        <v>13</v>
      </c>
      <c r="K24" s="582"/>
      <c r="L24" s="583"/>
      <c r="M24" s="584" t="s">
        <v>49</v>
      </c>
      <c r="N24" s="585" t="s">
        <v>16</v>
      </c>
    </row>
    <row r="25" spans="2:14" ht="18" customHeight="1">
      <c r="B25" s="557" t="s">
        <v>50</v>
      </c>
      <c r="C25" s="557" t="s">
        <v>40</v>
      </c>
      <c r="D25" s="557" t="s">
        <v>41</v>
      </c>
      <c r="E25" s="558">
        <v>1480</v>
      </c>
      <c r="F25" s="559">
        <v>10</v>
      </c>
      <c r="G25" s="558">
        <v>1530</v>
      </c>
      <c r="H25" s="559">
        <v>5</v>
      </c>
      <c r="I25" s="558">
        <v>1580</v>
      </c>
      <c r="J25" s="559">
        <v>5</v>
      </c>
      <c r="K25" s="582"/>
      <c r="L25" s="583"/>
      <c r="M25" s="584" t="s">
        <v>28</v>
      </c>
      <c r="N25" s="585" t="s">
        <v>16</v>
      </c>
    </row>
    <row r="26" spans="2:14" ht="18" customHeight="1">
      <c r="B26" s="561" t="s">
        <v>51</v>
      </c>
      <c r="C26" s="561" t="s">
        <v>30</v>
      </c>
      <c r="D26" s="561" t="s">
        <v>31</v>
      </c>
      <c r="E26" s="558">
        <v>1530</v>
      </c>
      <c r="F26" s="559">
        <v>10</v>
      </c>
      <c r="G26" s="558">
        <v>1580</v>
      </c>
      <c r="H26" s="559">
        <v>5</v>
      </c>
      <c r="I26" s="558">
        <v>1630</v>
      </c>
      <c r="J26" s="559">
        <v>5</v>
      </c>
      <c r="K26" s="582"/>
      <c r="L26" s="583"/>
      <c r="M26" s="584" t="s">
        <v>28</v>
      </c>
      <c r="N26" s="585" t="s">
        <v>16</v>
      </c>
    </row>
    <row r="27" spans="1:14" ht="18" customHeight="1">
      <c r="A27" s="539"/>
      <c r="B27" s="561" t="s">
        <v>52</v>
      </c>
      <c r="C27" s="561" t="s">
        <v>40</v>
      </c>
      <c r="D27" s="561" t="s">
        <v>41</v>
      </c>
      <c r="E27" s="558">
        <v>1380</v>
      </c>
      <c r="F27" s="559">
        <v>10</v>
      </c>
      <c r="G27" s="558">
        <v>1430</v>
      </c>
      <c r="H27" s="559">
        <v>5</v>
      </c>
      <c r="I27" s="558">
        <v>1480</v>
      </c>
      <c r="J27" s="559">
        <v>5</v>
      </c>
      <c r="K27" s="582"/>
      <c r="L27" s="583"/>
      <c r="M27" s="584" t="s">
        <v>28</v>
      </c>
      <c r="N27" s="585" t="s">
        <v>16</v>
      </c>
    </row>
    <row r="28" spans="1:256" s="538" customFormat="1" ht="18" customHeight="1">
      <c r="A28" s="564"/>
      <c r="B28" s="561" t="s">
        <v>53</v>
      </c>
      <c r="C28" s="561" t="s">
        <v>30</v>
      </c>
      <c r="D28" s="561" t="s">
        <v>31</v>
      </c>
      <c r="E28" s="558">
        <v>1430</v>
      </c>
      <c r="F28" s="559">
        <v>8</v>
      </c>
      <c r="G28" s="558">
        <v>1480</v>
      </c>
      <c r="H28" s="559">
        <v>5</v>
      </c>
      <c r="I28" s="558">
        <v>1530</v>
      </c>
      <c r="J28" s="559">
        <v>5</v>
      </c>
      <c r="K28" s="582"/>
      <c r="L28" s="583"/>
      <c r="M28" s="584" t="s">
        <v>35</v>
      </c>
      <c r="N28" s="585" t="s">
        <v>16</v>
      </c>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4"/>
      <c r="BG28" s="544"/>
      <c r="BH28" s="544"/>
      <c r="BI28" s="544"/>
      <c r="BJ28" s="544"/>
      <c r="BK28" s="544"/>
      <c r="BL28" s="544"/>
      <c r="BM28" s="544"/>
      <c r="BN28" s="544"/>
      <c r="BO28" s="544"/>
      <c r="BP28" s="544"/>
      <c r="BQ28" s="544"/>
      <c r="BR28" s="544"/>
      <c r="BS28" s="544"/>
      <c r="BT28" s="544"/>
      <c r="BU28" s="544"/>
      <c r="BV28" s="544"/>
      <c r="BW28" s="544"/>
      <c r="BX28" s="544"/>
      <c r="BY28" s="544"/>
      <c r="BZ28" s="544"/>
      <c r="CA28" s="544"/>
      <c r="CB28" s="544"/>
      <c r="CC28" s="544"/>
      <c r="CD28" s="544"/>
      <c r="CE28" s="544"/>
      <c r="CF28" s="544"/>
      <c r="CG28" s="544"/>
      <c r="CH28" s="544"/>
      <c r="CI28" s="544"/>
      <c r="CJ28" s="544"/>
      <c r="CK28" s="544"/>
      <c r="CL28" s="544"/>
      <c r="CM28" s="544"/>
      <c r="CN28" s="544"/>
      <c r="CO28" s="544"/>
      <c r="CP28" s="544"/>
      <c r="CQ28" s="544"/>
      <c r="CR28" s="544"/>
      <c r="CS28" s="544"/>
      <c r="CT28" s="544"/>
      <c r="CU28" s="544"/>
      <c r="CV28" s="544"/>
      <c r="CW28" s="544"/>
      <c r="CX28" s="544"/>
      <c r="CY28" s="544"/>
      <c r="CZ28" s="544"/>
      <c r="DA28" s="544"/>
      <c r="DB28" s="544"/>
      <c r="DC28" s="544"/>
      <c r="DD28" s="544"/>
      <c r="DE28" s="544"/>
      <c r="DF28" s="544"/>
      <c r="DG28" s="544"/>
      <c r="DH28" s="544"/>
      <c r="DI28" s="544"/>
      <c r="DJ28" s="544"/>
      <c r="DK28" s="544"/>
      <c r="DL28" s="544"/>
      <c r="DM28" s="544"/>
      <c r="DN28" s="544"/>
      <c r="DO28" s="544"/>
      <c r="DP28" s="544"/>
      <c r="DQ28" s="544"/>
      <c r="DR28" s="544"/>
      <c r="DS28" s="544"/>
      <c r="DT28" s="544"/>
      <c r="DU28" s="544"/>
      <c r="DV28" s="544"/>
      <c r="DW28" s="544"/>
      <c r="DX28" s="544"/>
      <c r="DY28" s="544"/>
      <c r="DZ28" s="544"/>
      <c r="EA28" s="544"/>
      <c r="EB28" s="544"/>
      <c r="EC28" s="544"/>
      <c r="ED28" s="544"/>
      <c r="EE28" s="544"/>
      <c r="EF28" s="544"/>
      <c r="EG28" s="544"/>
      <c r="EH28" s="544"/>
      <c r="EI28" s="544"/>
      <c r="EJ28" s="544"/>
      <c r="EK28" s="544"/>
      <c r="EL28" s="544"/>
      <c r="EM28" s="544"/>
      <c r="EN28" s="544"/>
      <c r="EO28" s="544"/>
      <c r="EP28" s="544"/>
      <c r="EQ28" s="544"/>
      <c r="ER28" s="544"/>
      <c r="ES28" s="544"/>
      <c r="ET28" s="544"/>
      <c r="EU28" s="544"/>
      <c r="EV28" s="544"/>
      <c r="EW28" s="544"/>
      <c r="EX28" s="544"/>
      <c r="EY28" s="544"/>
      <c r="EZ28" s="544"/>
      <c r="FA28" s="544"/>
      <c r="FB28" s="544"/>
      <c r="FC28" s="544"/>
      <c r="FD28" s="544"/>
      <c r="FE28" s="544"/>
      <c r="FF28" s="544"/>
      <c r="FG28" s="544"/>
      <c r="FH28" s="544"/>
      <c r="FI28" s="544"/>
      <c r="FJ28" s="544"/>
      <c r="FK28" s="544"/>
      <c r="FL28" s="544"/>
      <c r="FM28" s="544"/>
      <c r="FN28" s="544"/>
      <c r="FO28" s="544"/>
      <c r="FP28" s="544"/>
      <c r="FQ28" s="544"/>
      <c r="FR28" s="544"/>
      <c r="FS28" s="544"/>
      <c r="FT28" s="544"/>
      <c r="FU28" s="544"/>
      <c r="FV28" s="560"/>
      <c r="FW28" s="560"/>
      <c r="FX28" s="560"/>
      <c r="FY28" s="560"/>
      <c r="FZ28" s="560"/>
      <c r="GA28" s="560"/>
      <c r="GB28" s="560"/>
      <c r="GC28" s="560"/>
      <c r="GD28" s="560"/>
      <c r="GE28" s="560"/>
      <c r="GF28" s="560"/>
      <c r="GG28" s="560"/>
      <c r="GH28" s="560"/>
      <c r="GI28" s="560"/>
      <c r="GJ28" s="560"/>
      <c r="GK28" s="560"/>
      <c r="GL28" s="560"/>
      <c r="GM28" s="560"/>
      <c r="GN28" s="560"/>
      <c r="GO28" s="560"/>
      <c r="GP28" s="560"/>
      <c r="GQ28" s="560"/>
      <c r="GR28" s="560"/>
      <c r="GS28" s="560"/>
      <c r="GT28" s="560"/>
      <c r="GU28" s="560"/>
      <c r="GV28" s="560"/>
      <c r="GW28" s="560"/>
      <c r="GX28" s="560"/>
      <c r="GY28" s="560"/>
      <c r="GZ28" s="560"/>
      <c r="HA28" s="560"/>
      <c r="HB28" s="560"/>
      <c r="HC28" s="560"/>
      <c r="HD28" s="560"/>
      <c r="HE28" s="560"/>
      <c r="HF28" s="560"/>
      <c r="HG28" s="560"/>
      <c r="HH28" s="560"/>
      <c r="HI28" s="560"/>
      <c r="HJ28" s="560"/>
      <c r="HK28" s="560"/>
      <c r="HL28" s="560"/>
      <c r="HM28" s="560"/>
      <c r="HN28" s="560"/>
      <c r="HO28" s="560"/>
      <c r="HP28" s="560"/>
      <c r="HQ28" s="560"/>
      <c r="HR28" s="560"/>
      <c r="HS28" s="560"/>
      <c r="HT28" s="560"/>
      <c r="HU28" s="560"/>
      <c r="HV28" s="560"/>
      <c r="HW28" s="560"/>
      <c r="HX28" s="560"/>
      <c r="HY28" s="560"/>
      <c r="HZ28" s="560"/>
      <c r="IA28" s="560"/>
      <c r="IB28" s="560"/>
      <c r="IC28" s="560"/>
      <c r="ID28" s="560"/>
      <c r="IE28" s="560"/>
      <c r="IF28" s="560"/>
      <c r="IG28" s="560"/>
      <c r="IH28" s="560"/>
      <c r="II28" s="560"/>
      <c r="IJ28" s="560"/>
      <c r="IK28" s="560"/>
      <c r="IL28" s="560"/>
      <c r="IM28" s="560"/>
      <c r="IN28" s="560"/>
      <c r="IO28" s="560"/>
      <c r="IP28" s="560"/>
      <c r="IQ28" s="560"/>
      <c r="IR28" s="560"/>
      <c r="IS28" s="560"/>
      <c r="IT28" s="560"/>
      <c r="IU28" s="560"/>
      <c r="IV28" s="560"/>
    </row>
    <row r="29" spans="2:14" ht="18" customHeight="1">
      <c r="B29" s="557" t="s">
        <v>54</v>
      </c>
      <c r="C29" s="557" t="s">
        <v>13</v>
      </c>
      <c r="D29" s="557" t="s">
        <v>14</v>
      </c>
      <c r="E29" s="558">
        <v>1330</v>
      </c>
      <c r="F29" s="559">
        <v>10</v>
      </c>
      <c r="G29" s="558">
        <v>1380</v>
      </c>
      <c r="H29" s="559">
        <v>5</v>
      </c>
      <c r="I29" s="558">
        <v>1430</v>
      </c>
      <c r="J29" s="559">
        <v>5</v>
      </c>
      <c r="K29" s="582"/>
      <c r="L29" s="583"/>
      <c r="M29" s="584" t="s">
        <v>28</v>
      </c>
      <c r="N29" s="585" t="s">
        <v>16</v>
      </c>
    </row>
    <row r="30" spans="2:14" ht="18" customHeight="1">
      <c r="B30" s="557" t="s">
        <v>55</v>
      </c>
      <c r="C30" s="557" t="s">
        <v>13</v>
      </c>
      <c r="D30" s="557" t="s">
        <v>14</v>
      </c>
      <c r="E30" s="558">
        <v>1330</v>
      </c>
      <c r="F30" s="559">
        <v>10</v>
      </c>
      <c r="G30" s="558">
        <v>1380</v>
      </c>
      <c r="H30" s="559">
        <v>5</v>
      </c>
      <c r="I30" s="558">
        <v>1430</v>
      </c>
      <c r="J30" s="559">
        <v>5</v>
      </c>
      <c r="K30" s="582"/>
      <c r="L30" s="583"/>
      <c r="M30" s="584" t="s">
        <v>28</v>
      </c>
      <c r="N30" s="585" t="s">
        <v>16</v>
      </c>
    </row>
    <row r="31" spans="2:14" ht="18" customHeight="1">
      <c r="B31" s="557" t="s">
        <v>56</v>
      </c>
      <c r="C31" s="557" t="s">
        <v>30</v>
      </c>
      <c r="D31" s="557" t="s">
        <v>31</v>
      </c>
      <c r="E31" s="558">
        <v>1430</v>
      </c>
      <c r="F31" s="559">
        <v>10</v>
      </c>
      <c r="G31" s="558">
        <v>1480</v>
      </c>
      <c r="H31" s="559">
        <v>5</v>
      </c>
      <c r="I31" s="558">
        <v>1530</v>
      </c>
      <c r="J31" s="559">
        <v>5</v>
      </c>
      <c r="K31" s="582"/>
      <c r="L31" s="583"/>
      <c r="M31" s="584" t="s">
        <v>28</v>
      </c>
      <c r="N31" s="585" t="s">
        <v>16</v>
      </c>
    </row>
    <row r="32" spans="2:14" ht="18" customHeight="1">
      <c r="B32" s="557" t="s">
        <v>57</v>
      </c>
      <c r="C32" s="557" t="s">
        <v>13</v>
      </c>
      <c r="D32" s="557" t="s">
        <v>14</v>
      </c>
      <c r="E32" s="558">
        <v>1330</v>
      </c>
      <c r="F32" s="559">
        <v>10</v>
      </c>
      <c r="G32" s="558">
        <v>1380</v>
      </c>
      <c r="H32" s="559">
        <v>5</v>
      </c>
      <c r="I32" s="558">
        <v>1430</v>
      </c>
      <c r="J32" s="559">
        <v>5</v>
      </c>
      <c r="K32" s="582"/>
      <c r="L32" s="583"/>
      <c r="M32" s="584" t="s">
        <v>28</v>
      </c>
      <c r="N32" s="585" t="s">
        <v>16</v>
      </c>
    </row>
    <row r="33" spans="2:14" ht="18" customHeight="1">
      <c r="B33" s="534" t="s">
        <v>58</v>
      </c>
      <c r="C33" s="534" t="s">
        <v>30</v>
      </c>
      <c r="D33" s="534" t="s">
        <v>31</v>
      </c>
      <c r="E33" s="558">
        <v>1530</v>
      </c>
      <c r="F33" s="559">
        <v>0</v>
      </c>
      <c r="G33" s="558">
        <v>1580</v>
      </c>
      <c r="H33" s="559">
        <v>0</v>
      </c>
      <c r="I33" s="558">
        <v>1630</v>
      </c>
      <c r="J33" s="559">
        <v>0</v>
      </c>
      <c r="K33" s="582"/>
      <c r="L33" s="583"/>
      <c r="M33" s="587">
        <v>0</v>
      </c>
      <c r="N33" s="585" t="s">
        <v>16</v>
      </c>
    </row>
    <row r="34" spans="2:14" ht="18" customHeight="1">
      <c r="B34" s="534" t="s">
        <v>59</v>
      </c>
      <c r="C34" s="534" t="s">
        <v>13</v>
      </c>
      <c r="D34" s="534" t="s">
        <v>14</v>
      </c>
      <c r="E34" s="558">
        <v>1430</v>
      </c>
      <c r="F34" s="559">
        <v>10</v>
      </c>
      <c r="G34" s="558">
        <v>1480</v>
      </c>
      <c r="H34" s="559">
        <v>5</v>
      </c>
      <c r="I34" s="558">
        <v>1530</v>
      </c>
      <c r="J34" s="559">
        <v>5</v>
      </c>
      <c r="K34" s="582"/>
      <c r="L34" s="583"/>
      <c r="M34" s="587">
        <f>J34+H34+F34</f>
        <v>20</v>
      </c>
      <c r="N34" s="585" t="s">
        <v>16</v>
      </c>
    </row>
    <row r="35" spans="2:14" ht="18" customHeight="1">
      <c r="B35" s="534" t="s">
        <v>60</v>
      </c>
      <c r="C35" s="534" t="s">
        <v>30</v>
      </c>
      <c r="D35" s="534" t="s">
        <v>31</v>
      </c>
      <c r="E35" s="558">
        <v>1530</v>
      </c>
      <c r="F35" s="559">
        <v>10</v>
      </c>
      <c r="G35" s="558">
        <v>1580</v>
      </c>
      <c r="H35" s="559">
        <v>5</v>
      </c>
      <c r="I35" s="558">
        <v>1630</v>
      </c>
      <c r="J35" s="559">
        <v>5</v>
      </c>
      <c r="K35" s="582"/>
      <c r="L35" s="583"/>
      <c r="M35" s="587">
        <f>J35+H35+F35</f>
        <v>20</v>
      </c>
      <c r="N35" s="585" t="s">
        <v>16</v>
      </c>
    </row>
    <row r="36" spans="2:14" ht="18" customHeight="1">
      <c r="B36" s="534" t="s">
        <v>61</v>
      </c>
      <c r="C36" s="534" t="s">
        <v>13</v>
      </c>
      <c r="D36" s="534" t="s">
        <v>14</v>
      </c>
      <c r="E36" s="558">
        <v>1430</v>
      </c>
      <c r="F36" s="559">
        <v>10</v>
      </c>
      <c r="G36" s="558">
        <v>1480</v>
      </c>
      <c r="H36" s="559">
        <v>5</v>
      </c>
      <c r="I36" s="558">
        <v>1530</v>
      </c>
      <c r="J36" s="559">
        <v>5</v>
      </c>
      <c r="K36" s="582"/>
      <c r="L36" s="583"/>
      <c r="M36" s="587">
        <f>J36+H36+F36</f>
        <v>20</v>
      </c>
      <c r="N36" s="585" t="s">
        <v>16</v>
      </c>
    </row>
    <row r="37" spans="2:14" ht="18" customHeight="1">
      <c r="B37" s="534" t="s">
        <v>62</v>
      </c>
      <c r="C37" s="534" t="s">
        <v>30</v>
      </c>
      <c r="D37" s="534" t="s">
        <v>31</v>
      </c>
      <c r="E37" s="558">
        <v>1530</v>
      </c>
      <c r="F37" s="559">
        <v>10</v>
      </c>
      <c r="G37" s="558">
        <v>1580</v>
      </c>
      <c r="H37" s="559">
        <v>5</v>
      </c>
      <c r="I37" s="558">
        <v>1630</v>
      </c>
      <c r="J37" s="559">
        <v>5</v>
      </c>
      <c r="K37" s="582"/>
      <c r="L37" s="583"/>
      <c r="M37" s="587">
        <f>J37+H37+F37</f>
        <v>20</v>
      </c>
      <c r="N37" s="585" t="s">
        <v>16</v>
      </c>
    </row>
    <row r="38" spans="2:14" ht="18" customHeight="1">
      <c r="B38" s="534" t="s">
        <v>63</v>
      </c>
      <c r="C38" s="534" t="s">
        <v>13</v>
      </c>
      <c r="D38" s="534" t="s">
        <v>14</v>
      </c>
      <c r="E38" s="558">
        <v>1430</v>
      </c>
      <c r="F38" s="559">
        <v>0</v>
      </c>
      <c r="G38" s="558">
        <v>1480</v>
      </c>
      <c r="H38" s="559">
        <v>7</v>
      </c>
      <c r="I38" s="558">
        <v>1530</v>
      </c>
      <c r="J38" s="559">
        <v>5</v>
      </c>
      <c r="K38" s="582"/>
      <c r="L38" s="583"/>
      <c r="M38" s="587">
        <v>12</v>
      </c>
      <c r="N38" s="585" t="s">
        <v>16</v>
      </c>
    </row>
    <row r="39" spans="2:14" ht="16.5" customHeight="1">
      <c r="B39" s="534" t="s">
        <v>64</v>
      </c>
      <c r="C39" s="534" t="s">
        <v>30</v>
      </c>
      <c r="D39" s="534" t="s">
        <v>31</v>
      </c>
      <c r="E39" s="558">
        <v>1630</v>
      </c>
      <c r="F39" s="559">
        <v>10</v>
      </c>
      <c r="G39" s="558">
        <v>1680</v>
      </c>
      <c r="H39" s="559">
        <v>5</v>
      </c>
      <c r="I39" s="558">
        <v>1730</v>
      </c>
      <c r="J39" s="559">
        <v>5</v>
      </c>
      <c r="K39" s="582"/>
      <c r="L39" s="583"/>
      <c r="M39" s="587">
        <f>J39+H39+F39</f>
        <v>20</v>
      </c>
      <c r="N39" s="585" t="s">
        <v>16</v>
      </c>
    </row>
    <row r="40" spans="2:14" ht="16.5" customHeight="1">
      <c r="B40" s="534" t="s">
        <v>65</v>
      </c>
      <c r="C40" s="534" t="s">
        <v>66</v>
      </c>
      <c r="D40" s="534" t="s">
        <v>67</v>
      </c>
      <c r="E40" s="558">
        <v>1560</v>
      </c>
      <c r="F40" s="559">
        <v>16</v>
      </c>
      <c r="G40" s="558">
        <v>1610</v>
      </c>
      <c r="H40" s="559">
        <v>8</v>
      </c>
      <c r="I40" s="558">
        <v>1660</v>
      </c>
      <c r="J40" s="559">
        <v>8</v>
      </c>
      <c r="K40" s="582"/>
      <c r="L40" s="583"/>
      <c r="M40" s="587">
        <v>32</v>
      </c>
      <c r="N40" s="585" t="s">
        <v>16</v>
      </c>
    </row>
    <row r="41" spans="2:14" ht="16.5" customHeight="1">
      <c r="B41" s="534" t="s">
        <v>65</v>
      </c>
      <c r="C41" s="534" t="s">
        <v>68</v>
      </c>
      <c r="D41" s="534" t="s">
        <v>69</v>
      </c>
      <c r="E41" s="558">
        <v>1380</v>
      </c>
      <c r="F41" s="559">
        <v>10</v>
      </c>
      <c r="G41" s="558">
        <v>1460</v>
      </c>
      <c r="H41" s="559">
        <v>6</v>
      </c>
      <c r="I41" s="558">
        <v>1510</v>
      </c>
      <c r="J41" s="559">
        <v>8</v>
      </c>
      <c r="K41" s="588">
        <v>1560</v>
      </c>
      <c r="L41" s="583">
        <v>8</v>
      </c>
      <c r="M41" s="587">
        <v>32</v>
      </c>
      <c r="N41" s="585" t="s">
        <v>16</v>
      </c>
    </row>
    <row r="42" spans="2:14" ht="18" customHeight="1">
      <c r="B42" s="534" t="s">
        <v>70</v>
      </c>
      <c r="C42" s="534" t="s">
        <v>13</v>
      </c>
      <c r="D42" s="534" t="s">
        <v>14</v>
      </c>
      <c r="E42" s="558">
        <v>1430</v>
      </c>
      <c r="F42" s="559">
        <v>10</v>
      </c>
      <c r="G42" s="558">
        <v>1480</v>
      </c>
      <c r="H42" s="559">
        <v>5</v>
      </c>
      <c r="I42" s="558">
        <v>1530</v>
      </c>
      <c r="J42" s="559">
        <v>5</v>
      </c>
      <c r="K42" s="582"/>
      <c r="L42" s="583"/>
      <c r="M42" s="587">
        <f>J42+H42+F42</f>
        <v>20</v>
      </c>
      <c r="N42" s="585" t="s">
        <v>16</v>
      </c>
    </row>
    <row r="43" spans="2:14" ht="18" customHeight="1">
      <c r="B43" s="534" t="s">
        <v>71</v>
      </c>
      <c r="C43" s="534" t="s">
        <v>13</v>
      </c>
      <c r="D43" s="534" t="s">
        <v>14</v>
      </c>
      <c r="E43" s="558">
        <v>1430</v>
      </c>
      <c r="F43" s="559">
        <v>10</v>
      </c>
      <c r="G43" s="558">
        <v>1480</v>
      </c>
      <c r="H43" s="559">
        <v>5</v>
      </c>
      <c r="I43" s="558">
        <v>1530</v>
      </c>
      <c r="J43" s="559">
        <v>5</v>
      </c>
      <c r="K43" s="582"/>
      <c r="L43" s="583"/>
      <c r="M43" s="587">
        <f>J43+H43+F43</f>
        <v>20</v>
      </c>
      <c r="N43" s="585" t="s">
        <v>16</v>
      </c>
    </row>
    <row r="44" spans="2:14" ht="18" customHeight="1">
      <c r="B44" s="534" t="s">
        <v>72</v>
      </c>
      <c r="C44" s="534" t="s">
        <v>30</v>
      </c>
      <c r="D44" s="534" t="s">
        <v>31</v>
      </c>
      <c r="E44" s="558">
        <v>1530</v>
      </c>
      <c r="F44" s="559">
        <v>10</v>
      </c>
      <c r="G44" s="558">
        <v>1580</v>
      </c>
      <c r="H44" s="559">
        <v>5</v>
      </c>
      <c r="I44" s="558">
        <v>1630</v>
      </c>
      <c r="J44" s="559">
        <v>5</v>
      </c>
      <c r="K44" s="582"/>
      <c r="L44" s="583"/>
      <c r="M44" s="587">
        <f>J44+H44+F44</f>
        <v>20</v>
      </c>
      <c r="N44" s="585" t="s">
        <v>16</v>
      </c>
    </row>
    <row r="45" spans="2:14" ht="18" customHeight="1">
      <c r="B45" s="534" t="s">
        <v>73</v>
      </c>
      <c r="C45" s="534" t="s">
        <v>13</v>
      </c>
      <c r="D45" s="534" t="s">
        <v>14</v>
      </c>
      <c r="E45" s="558">
        <v>1430</v>
      </c>
      <c r="F45" s="559">
        <v>10</v>
      </c>
      <c r="G45" s="558">
        <v>1480</v>
      </c>
      <c r="H45" s="559">
        <v>5</v>
      </c>
      <c r="I45" s="558">
        <v>1530</v>
      </c>
      <c r="J45" s="559">
        <v>5</v>
      </c>
      <c r="K45" s="582"/>
      <c r="L45" s="583"/>
      <c r="M45" s="587">
        <f>J45+H45+F45</f>
        <v>20</v>
      </c>
      <c r="N45" s="585" t="s">
        <v>16</v>
      </c>
    </row>
    <row r="46" spans="2:14" ht="18" customHeight="1">
      <c r="B46" s="534" t="s">
        <v>74</v>
      </c>
      <c r="C46" s="534" t="s">
        <v>13</v>
      </c>
      <c r="D46" s="534" t="s">
        <v>14</v>
      </c>
      <c r="E46" s="558">
        <v>1430</v>
      </c>
      <c r="F46" s="559">
        <v>10</v>
      </c>
      <c r="G46" s="558">
        <v>1480</v>
      </c>
      <c r="H46" s="559">
        <v>5</v>
      </c>
      <c r="I46" s="558">
        <v>1530</v>
      </c>
      <c r="J46" s="559">
        <v>5</v>
      </c>
      <c r="K46" s="582"/>
      <c r="L46" s="583"/>
      <c r="M46" s="587">
        <f>J46+H46+F46</f>
        <v>20</v>
      </c>
      <c r="N46" s="585" t="s">
        <v>16</v>
      </c>
    </row>
    <row r="47" spans="2:14" ht="18" customHeight="1">
      <c r="B47" s="534" t="s">
        <v>75</v>
      </c>
      <c r="C47" s="534" t="s">
        <v>13</v>
      </c>
      <c r="D47" s="534" t="s">
        <v>14</v>
      </c>
      <c r="E47" s="558">
        <v>1430</v>
      </c>
      <c r="F47" s="559">
        <v>10</v>
      </c>
      <c r="G47" s="558">
        <v>1480</v>
      </c>
      <c r="H47" s="559">
        <v>5</v>
      </c>
      <c r="I47" s="558">
        <v>1530</v>
      </c>
      <c r="J47" s="559">
        <v>5</v>
      </c>
      <c r="K47" s="582"/>
      <c r="L47" s="583"/>
      <c r="M47" s="587">
        <f aca="true" t="shared" si="0" ref="M47:M54">J47+H47+F47</f>
        <v>20</v>
      </c>
      <c r="N47" s="585" t="s">
        <v>16</v>
      </c>
    </row>
    <row r="48" spans="2:14" ht="18" customHeight="1">
      <c r="B48" s="534" t="s">
        <v>76</v>
      </c>
      <c r="C48" s="534" t="s">
        <v>13</v>
      </c>
      <c r="D48" s="534" t="s">
        <v>14</v>
      </c>
      <c r="E48" s="558">
        <v>1430</v>
      </c>
      <c r="F48" s="559">
        <v>10</v>
      </c>
      <c r="G48" s="558">
        <v>1480</v>
      </c>
      <c r="H48" s="559">
        <v>5</v>
      </c>
      <c r="I48" s="558">
        <v>1530</v>
      </c>
      <c r="J48" s="559">
        <v>5</v>
      </c>
      <c r="K48" s="582"/>
      <c r="L48" s="583"/>
      <c r="M48" s="587">
        <f t="shared" si="0"/>
        <v>20</v>
      </c>
      <c r="N48" s="585" t="s">
        <v>16</v>
      </c>
    </row>
    <row r="49" spans="2:14" ht="18" customHeight="1">
      <c r="B49" s="534" t="s">
        <v>77</v>
      </c>
      <c r="C49" s="534" t="s">
        <v>30</v>
      </c>
      <c r="D49" s="534" t="s">
        <v>31</v>
      </c>
      <c r="E49" s="558">
        <v>1530</v>
      </c>
      <c r="F49" s="559">
        <v>10</v>
      </c>
      <c r="G49" s="558">
        <v>1580</v>
      </c>
      <c r="H49" s="559">
        <v>5</v>
      </c>
      <c r="I49" s="558">
        <v>1630</v>
      </c>
      <c r="J49" s="559">
        <v>5</v>
      </c>
      <c r="K49" s="582"/>
      <c r="L49" s="583"/>
      <c r="M49" s="587">
        <f t="shared" si="0"/>
        <v>20</v>
      </c>
      <c r="N49" s="585" t="s">
        <v>16</v>
      </c>
    </row>
    <row r="50" spans="2:14" ht="18" customHeight="1">
      <c r="B50" s="534" t="s">
        <v>78</v>
      </c>
      <c r="C50" s="534" t="s">
        <v>13</v>
      </c>
      <c r="D50" s="534" t="s">
        <v>14</v>
      </c>
      <c r="E50" s="558">
        <v>1430</v>
      </c>
      <c r="F50" s="559">
        <v>10</v>
      </c>
      <c r="G50" s="558">
        <v>1480</v>
      </c>
      <c r="H50" s="559">
        <v>5</v>
      </c>
      <c r="I50" s="558">
        <v>1530</v>
      </c>
      <c r="J50" s="559">
        <v>5</v>
      </c>
      <c r="K50" s="582"/>
      <c r="L50" s="583"/>
      <c r="M50" s="587">
        <f t="shared" si="0"/>
        <v>20</v>
      </c>
      <c r="N50" s="585" t="s">
        <v>16</v>
      </c>
    </row>
    <row r="51" spans="2:14" ht="18" customHeight="1">
      <c r="B51" s="534" t="s">
        <v>79</v>
      </c>
      <c r="C51" s="534" t="s">
        <v>66</v>
      </c>
      <c r="D51" s="534" t="s">
        <v>67</v>
      </c>
      <c r="E51" s="558">
        <v>1480</v>
      </c>
      <c r="F51" s="559">
        <v>10</v>
      </c>
      <c r="G51" s="558">
        <v>1530</v>
      </c>
      <c r="H51" s="559">
        <v>5</v>
      </c>
      <c r="I51" s="558">
        <v>1580</v>
      </c>
      <c r="J51" s="559">
        <v>5</v>
      </c>
      <c r="K51" s="582"/>
      <c r="L51" s="583"/>
      <c r="M51" s="587">
        <v>20</v>
      </c>
      <c r="N51" s="585" t="s">
        <v>16</v>
      </c>
    </row>
    <row r="52" spans="2:14" ht="18" customHeight="1">
      <c r="B52" s="534" t="s">
        <v>79</v>
      </c>
      <c r="C52" s="534" t="s">
        <v>30</v>
      </c>
      <c r="D52" s="534" t="s">
        <v>31</v>
      </c>
      <c r="E52" s="558">
        <v>1630</v>
      </c>
      <c r="F52" s="559">
        <v>10</v>
      </c>
      <c r="G52" s="558">
        <v>1680</v>
      </c>
      <c r="H52" s="559">
        <v>5</v>
      </c>
      <c r="I52" s="558">
        <v>1730</v>
      </c>
      <c r="J52" s="559">
        <v>5</v>
      </c>
      <c r="K52" s="582"/>
      <c r="L52" s="583"/>
      <c r="M52" s="587">
        <v>20</v>
      </c>
      <c r="N52" s="585" t="s">
        <v>16</v>
      </c>
    </row>
    <row r="53" spans="2:14" ht="18" customHeight="1">
      <c r="B53" s="534" t="s">
        <v>80</v>
      </c>
      <c r="C53" s="534" t="s">
        <v>30</v>
      </c>
      <c r="D53" s="534" t="s">
        <v>31</v>
      </c>
      <c r="E53" s="558">
        <v>1530</v>
      </c>
      <c r="F53" s="559">
        <v>10</v>
      </c>
      <c r="G53" s="558">
        <v>1580</v>
      </c>
      <c r="H53" s="559">
        <v>5</v>
      </c>
      <c r="I53" s="558">
        <v>1630</v>
      </c>
      <c r="J53" s="559">
        <v>5</v>
      </c>
      <c r="K53" s="582"/>
      <c r="L53" s="583"/>
      <c r="M53" s="587">
        <f>J53+H53+F53</f>
        <v>20</v>
      </c>
      <c r="N53" s="585" t="s">
        <v>16</v>
      </c>
    </row>
    <row r="54" spans="2:14" ht="18" customHeight="1">
      <c r="B54" s="534" t="s">
        <v>81</v>
      </c>
      <c r="C54" s="534" t="s">
        <v>13</v>
      </c>
      <c r="D54" s="534" t="s">
        <v>14</v>
      </c>
      <c r="E54" s="558">
        <v>1430</v>
      </c>
      <c r="F54" s="559">
        <v>10</v>
      </c>
      <c r="G54" s="558">
        <v>1480</v>
      </c>
      <c r="H54" s="559">
        <v>5</v>
      </c>
      <c r="I54" s="558">
        <v>1530</v>
      </c>
      <c r="J54" s="559">
        <v>5</v>
      </c>
      <c r="K54" s="582"/>
      <c r="L54" s="583"/>
      <c r="M54" s="587">
        <f>J54+H54+F54</f>
        <v>20</v>
      </c>
      <c r="N54" s="585" t="s">
        <v>16</v>
      </c>
    </row>
    <row r="55" spans="2:14" ht="18" customHeight="1">
      <c r="B55" s="534" t="s">
        <v>82</v>
      </c>
      <c r="C55" s="534" t="s">
        <v>13</v>
      </c>
      <c r="D55" s="534" t="s">
        <v>14</v>
      </c>
      <c r="E55" s="558">
        <v>1430</v>
      </c>
      <c r="F55" s="559">
        <v>10</v>
      </c>
      <c r="G55" s="558">
        <v>1480</v>
      </c>
      <c r="H55" s="559">
        <v>5</v>
      </c>
      <c r="I55" s="558">
        <v>1530</v>
      </c>
      <c r="J55" s="559">
        <v>5</v>
      </c>
      <c r="K55" s="582"/>
      <c r="L55" s="583"/>
      <c r="M55" s="587">
        <f>J55+H55+F55</f>
        <v>20</v>
      </c>
      <c r="N55" s="585" t="s">
        <v>16</v>
      </c>
    </row>
    <row r="56" spans="2:14" ht="18" customHeight="1">
      <c r="B56" s="565" t="s">
        <v>83</v>
      </c>
      <c r="C56" s="565" t="s">
        <v>13</v>
      </c>
      <c r="D56" s="565" t="s">
        <v>14</v>
      </c>
      <c r="E56" s="566">
        <v>1430</v>
      </c>
      <c r="F56" s="567">
        <v>10</v>
      </c>
      <c r="G56" s="566">
        <v>1480</v>
      </c>
      <c r="H56" s="567">
        <v>5</v>
      </c>
      <c r="I56" s="566">
        <v>1530</v>
      </c>
      <c r="J56" s="559">
        <v>5</v>
      </c>
      <c r="K56" s="582"/>
      <c r="L56" s="583"/>
      <c r="M56" s="589">
        <f>J56+H56+F56</f>
        <v>20</v>
      </c>
      <c r="N56" s="590" t="s">
        <v>16</v>
      </c>
    </row>
    <row r="57" spans="2:14" ht="18" customHeight="1">
      <c r="B57" s="568"/>
      <c r="C57" s="568"/>
      <c r="D57" s="568"/>
      <c r="E57" s="568"/>
      <c r="F57" s="568"/>
      <c r="G57" s="568"/>
      <c r="H57" s="568"/>
      <c r="I57" s="568"/>
      <c r="J57" s="568"/>
      <c r="K57" s="568"/>
      <c r="L57" s="568"/>
      <c r="M57" s="568"/>
      <c r="N57" s="568"/>
    </row>
    <row r="58" spans="2:14" ht="18" customHeight="1">
      <c r="B58" s="569" t="s">
        <v>84</v>
      </c>
      <c r="C58" s="570" t="s">
        <v>30</v>
      </c>
      <c r="D58" s="571" t="s">
        <v>85</v>
      </c>
      <c r="E58" s="558">
        <v>1900</v>
      </c>
      <c r="F58" s="559">
        <v>5</v>
      </c>
      <c r="G58" s="558">
        <v>1950</v>
      </c>
      <c r="H58" s="559">
        <v>5</v>
      </c>
      <c r="I58" s="558">
        <v>2000</v>
      </c>
      <c r="J58" s="559">
        <v>5</v>
      </c>
      <c r="K58" s="558">
        <v>2050</v>
      </c>
      <c r="L58" s="559">
        <v>5</v>
      </c>
      <c r="M58" s="584" t="s">
        <v>28</v>
      </c>
      <c r="N58" s="585" t="s">
        <v>16</v>
      </c>
    </row>
    <row r="59" spans="2:14" ht="18" customHeight="1">
      <c r="B59" s="569" t="s">
        <v>86</v>
      </c>
      <c r="C59" s="570" t="s">
        <v>13</v>
      </c>
      <c r="D59" s="571" t="s">
        <v>87</v>
      </c>
      <c r="E59" s="558">
        <v>1800</v>
      </c>
      <c r="F59" s="559">
        <v>5</v>
      </c>
      <c r="G59" s="558">
        <v>1850</v>
      </c>
      <c r="H59" s="559">
        <v>5</v>
      </c>
      <c r="I59" s="558">
        <v>1900</v>
      </c>
      <c r="J59" s="559">
        <v>5</v>
      </c>
      <c r="K59" s="558">
        <v>1950</v>
      </c>
      <c r="L59" s="559">
        <v>5</v>
      </c>
      <c r="M59" s="584" t="s">
        <v>28</v>
      </c>
      <c r="N59" s="585" t="s">
        <v>16</v>
      </c>
    </row>
    <row r="60" spans="2:14" ht="18" customHeight="1">
      <c r="B60" s="569" t="s">
        <v>88</v>
      </c>
      <c r="C60" s="570" t="s">
        <v>13</v>
      </c>
      <c r="D60" s="571" t="s">
        <v>87</v>
      </c>
      <c r="E60" s="558">
        <v>1800</v>
      </c>
      <c r="F60" s="559">
        <v>5</v>
      </c>
      <c r="G60" s="558">
        <v>1850</v>
      </c>
      <c r="H60" s="559">
        <v>5</v>
      </c>
      <c r="I60" s="558">
        <v>1900</v>
      </c>
      <c r="J60" s="559">
        <v>5</v>
      </c>
      <c r="K60" s="558">
        <v>1950</v>
      </c>
      <c r="L60" s="559">
        <v>5</v>
      </c>
      <c r="M60" s="584" t="s">
        <v>28</v>
      </c>
      <c r="N60" s="585" t="s">
        <v>16</v>
      </c>
    </row>
    <row r="61" spans="2:14" ht="18" customHeight="1">
      <c r="B61" s="569" t="s">
        <v>89</v>
      </c>
      <c r="C61" s="570" t="s">
        <v>13</v>
      </c>
      <c r="D61" s="571" t="s">
        <v>87</v>
      </c>
      <c r="E61" s="558">
        <v>1800</v>
      </c>
      <c r="F61" s="559">
        <v>5</v>
      </c>
      <c r="G61" s="558">
        <v>1850</v>
      </c>
      <c r="H61" s="559">
        <v>5</v>
      </c>
      <c r="I61" s="558">
        <v>1900</v>
      </c>
      <c r="J61" s="559">
        <v>5</v>
      </c>
      <c r="K61" s="558">
        <v>1950</v>
      </c>
      <c r="L61" s="559">
        <v>5</v>
      </c>
      <c r="M61" s="584" t="s">
        <v>28</v>
      </c>
      <c r="N61" s="585" t="s">
        <v>16</v>
      </c>
    </row>
    <row r="62" spans="2:16" ht="18" customHeight="1">
      <c r="B62" s="569" t="s">
        <v>90</v>
      </c>
      <c r="C62" s="570" t="s">
        <v>13</v>
      </c>
      <c r="D62" s="571" t="s">
        <v>87</v>
      </c>
      <c r="E62" s="558">
        <v>1900</v>
      </c>
      <c r="F62" s="559">
        <v>5</v>
      </c>
      <c r="G62" s="558">
        <v>1950</v>
      </c>
      <c r="H62" s="559">
        <v>5</v>
      </c>
      <c r="I62" s="558">
        <v>2000</v>
      </c>
      <c r="J62" s="559">
        <v>5</v>
      </c>
      <c r="K62" s="558">
        <v>2050</v>
      </c>
      <c r="L62" s="559">
        <v>5</v>
      </c>
      <c r="M62" s="584" t="s">
        <v>28</v>
      </c>
      <c r="N62" s="585" t="s">
        <v>16</v>
      </c>
      <c r="P62" s="544"/>
    </row>
    <row r="63" spans="2:14" ht="18" customHeight="1">
      <c r="B63" s="569" t="s">
        <v>91</v>
      </c>
      <c r="C63" s="570" t="s">
        <v>13</v>
      </c>
      <c r="D63" s="571" t="s">
        <v>87</v>
      </c>
      <c r="E63" s="558">
        <v>2200</v>
      </c>
      <c r="F63" s="559">
        <v>5</v>
      </c>
      <c r="G63" s="558">
        <v>2250</v>
      </c>
      <c r="H63" s="559">
        <v>5</v>
      </c>
      <c r="I63" s="558">
        <v>2300</v>
      </c>
      <c r="J63" s="559">
        <v>5</v>
      </c>
      <c r="K63" s="558">
        <v>2350</v>
      </c>
      <c r="L63" s="559">
        <v>5</v>
      </c>
      <c r="M63" s="584" t="s">
        <v>28</v>
      </c>
      <c r="N63" s="585" t="s">
        <v>16</v>
      </c>
    </row>
    <row r="64" spans="2:14" ht="18" customHeight="1">
      <c r="B64" s="569" t="s">
        <v>92</v>
      </c>
      <c r="C64" s="570" t="s">
        <v>13</v>
      </c>
      <c r="D64" s="571" t="s">
        <v>87</v>
      </c>
      <c r="E64" s="558">
        <v>2200</v>
      </c>
      <c r="F64" s="559">
        <v>5</v>
      </c>
      <c r="G64" s="558">
        <v>2250</v>
      </c>
      <c r="H64" s="559">
        <v>5</v>
      </c>
      <c r="I64" s="558">
        <v>2300</v>
      </c>
      <c r="J64" s="559">
        <v>5</v>
      </c>
      <c r="K64" s="558">
        <v>2350</v>
      </c>
      <c r="L64" s="559">
        <v>5</v>
      </c>
      <c r="M64" s="584" t="s">
        <v>28</v>
      </c>
      <c r="N64" s="585" t="s">
        <v>16</v>
      </c>
    </row>
    <row r="65" spans="2:14" ht="18" customHeight="1">
      <c r="B65" s="569" t="s">
        <v>93</v>
      </c>
      <c r="C65" s="570" t="s">
        <v>13</v>
      </c>
      <c r="D65" s="571" t="s">
        <v>87</v>
      </c>
      <c r="E65" s="558">
        <v>2200</v>
      </c>
      <c r="F65" s="559">
        <v>5</v>
      </c>
      <c r="G65" s="558">
        <v>2250</v>
      </c>
      <c r="H65" s="559">
        <v>5</v>
      </c>
      <c r="I65" s="558">
        <v>2300</v>
      </c>
      <c r="J65" s="559">
        <v>5</v>
      </c>
      <c r="K65" s="558">
        <v>2350</v>
      </c>
      <c r="L65" s="559">
        <v>5</v>
      </c>
      <c r="M65" s="584" t="s">
        <v>28</v>
      </c>
      <c r="N65" s="585" t="s">
        <v>16</v>
      </c>
    </row>
    <row r="66" spans="2:14" ht="18" customHeight="1">
      <c r="B66" s="569" t="s">
        <v>94</v>
      </c>
      <c r="C66" s="570" t="s">
        <v>13</v>
      </c>
      <c r="D66" s="571" t="s">
        <v>87</v>
      </c>
      <c r="E66" s="558">
        <v>2200</v>
      </c>
      <c r="F66" s="559">
        <v>5</v>
      </c>
      <c r="G66" s="558">
        <v>2250</v>
      </c>
      <c r="H66" s="559">
        <v>5</v>
      </c>
      <c r="I66" s="558">
        <v>2300</v>
      </c>
      <c r="J66" s="559">
        <v>5</v>
      </c>
      <c r="K66" s="558">
        <v>2350</v>
      </c>
      <c r="L66" s="559">
        <v>5</v>
      </c>
      <c r="M66" s="584" t="s">
        <v>28</v>
      </c>
      <c r="N66" s="585" t="s">
        <v>16</v>
      </c>
    </row>
    <row r="67" spans="2:14" ht="18" customHeight="1">
      <c r="B67" s="569" t="s">
        <v>95</v>
      </c>
      <c r="C67" s="570" t="s">
        <v>13</v>
      </c>
      <c r="D67" s="571" t="s">
        <v>87</v>
      </c>
      <c r="E67" s="558">
        <v>2200</v>
      </c>
      <c r="F67" s="559">
        <v>5</v>
      </c>
      <c r="G67" s="558">
        <v>2250</v>
      </c>
      <c r="H67" s="559">
        <v>5</v>
      </c>
      <c r="I67" s="558">
        <v>2300</v>
      </c>
      <c r="J67" s="559">
        <v>5</v>
      </c>
      <c r="K67" s="558">
        <v>2350</v>
      </c>
      <c r="L67" s="559">
        <v>5</v>
      </c>
      <c r="M67" s="584" t="s">
        <v>28</v>
      </c>
      <c r="N67" s="585" t="s">
        <v>16</v>
      </c>
    </row>
    <row r="68" spans="2:14" ht="18" customHeight="1">
      <c r="B68" s="569" t="s">
        <v>96</v>
      </c>
      <c r="C68" s="570" t="s">
        <v>13</v>
      </c>
      <c r="D68" s="571" t="s">
        <v>87</v>
      </c>
      <c r="E68" s="558">
        <v>2200</v>
      </c>
      <c r="F68" s="559">
        <v>5</v>
      </c>
      <c r="G68" s="558">
        <v>2250</v>
      </c>
      <c r="H68" s="559">
        <v>5</v>
      </c>
      <c r="I68" s="558">
        <v>2300</v>
      </c>
      <c r="J68" s="559">
        <v>5</v>
      </c>
      <c r="K68" s="558">
        <v>2350</v>
      </c>
      <c r="L68" s="559">
        <v>5</v>
      </c>
      <c r="M68" s="584" t="s">
        <v>28</v>
      </c>
      <c r="N68" s="585" t="s">
        <v>16</v>
      </c>
    </row>
    <row r="69" spans="2:14" ht="18" customHeight="1">
      <c r="B69" s="569" t="s">
        <v>97</v>
      </c>
      <c r="C69" s="570" t="s">
        <v>13</v>
      </c>
      <c r="D69" s="571" t="s">
        <v>87</v>
      </c>
      <c r="E69" s="558">
        <v>2200</v>
      </c>
      <c r="F69" s="559">
        <v>5</v>
      </c>
      <c r="G69" s="558">
        <v>2250</v>
      </c>
      <c r="H69" s="559">
        <v>5</v>
      </c>
      <c r="I69" s="558">
        <v>2300</v>
      </c>
      <c r="J69" s="559">
        <v>5</v>
      </c>
      <c r="K69" s="558">
        <v>2350</v>
      </c>
      <c r="L69" s="559">
        <v>5</v>
      </c>
      <c r="M69" s="584" t="s">
        <v>28</v>
      </c>
      <c r="N69" s="585" t="s">
        <v>16</v>
      </c>
    </row>
    <row r="70" spans="2:14" ht="18" customHeight="1">
      <c r="B70" s="569" t="s">
        <v>98</v>
      </c>
      <c r="C70" s="570" t="s">
        <v>66</v>
      </c>
      <c r="D70" s="571" t="s">
        <v>99</v>
      </c>
      <c r="E70" s="558">
        <v>2250</v>
      </c>
      <c r="F70" s="559">
        <v>5</v>
      </c>
      <c r="G70" s="558">
        <v>2300</v>
      </c>
      <c r="H70" s="559">
        <v>5</v>
      </c>
      <c r="I70" s="558">
        <v>2350</v>
      </c>
      <c r="J70" s="559">
        <v>5</v>
      </c>
      <c r="K70" s="558">
        <v>2400</v>
      </c>
      <c r="L70" s="559">
        <v>5</v>
      </c>
      <c r="M70" s="584" t="s">
        <v>28</v>
      </c>
      <c r="N70" s="585" t="s">
        <v>16</v>
      </c>
    </row>
    <row r="71" spans="2:14" ht="18" customHeight="1">
      <c r="B71" s="569" t="s">
        <v>100</v>
      </c>
      <c r="C71" s="570" t="s">
        <v>13</v>
      </c>
      <c r="D71" s="571" t="s">
        <v>87</v>
      </c>
      <c r="E71" s="558">
        <v>2200</v>
      </c>
      <c r="F71" s="559">
        <v>5</v>
      </c>
      <c r="G71" s="558">
        <v>2250</v>
      </c>
      <c r="H71" s="559">
        <v>5</v>
      </c>
      <c r="I71" s="558">
        <v>2300</v>
      </c>
      <c r="J71" s="559">
        <v>5</v>
      </c>
      <c r="K71" s="558">
        <v>2350</v>
      </c>
      <c r="L71" s="559">
        <v>5</v>
      </c>
      <c r="M71" s="584" t="s">
        <v>28</v>
      </c>
      <c r="N71" s="585" t="s">
        <v>16</v>
      </c>
    </row>
    <row r="72" spans="2:14" ht="18" customHeight="1">
      <c r="B72" s="569" t="s">
        <v>101</v>
      </c>
      <c r="C72" s="570" t="s">
        <v>13</v>
      </c>
      <c r="D72" s="571" t="s">
        <v>87</v>
      </c>
      <c r="E72" s="558">
        <v>2200</v>
      </c>
      <c r="F72" s="559">
        <v>5</v>
      </c>
      <c r="G72" s="558">
        <v>2250</v>
      </c>
      <c r="H72" s="559">
        <v>5</v>
      </c>
      <c r="I72" s="558">
        <v>2300</v>
      </c>
      <c r="J72" s="559">
        <v>5</v>
      </c>
      <c r="K72" s="558">
        <v>2350</v>
      </c>
      <c r="L72" s="559">
        <v>5</v>
      </c>
      <c r="M72" s="584" t="s">
        <v>28</v>
      </c>
      <c r="N72" s="585" t="s">
        <v>16</v>
      </c>
    </row>
    <row r="73" spans="2:14" ht="18" customHeight="1">
      <c r="B73" s="569" t="s">
        <v>102</v>
      </c>
      <c r="C73" s="570" t="s">
        <v>13</v>
      </c>
      <c r="D73" s="571" t="s">
        <v>87</v>
      </c>
      <c r="E73" s="558">
        <v>2200</v>
      </c>
      <c r="F73" s="559">
        <v>5</v>
      </c>
      <c r="G73" s="558">
        <v>2250</v>
      </c>
      <c r="H73" s="559">
        <v>5</v>
      </c>
      <c r="I73" s="558">
        <v>2300</v>
      </c>
      <c r="J73" s="559">
        <v>5</v>
      </c>
      <c r="K73" s="558">
        <v>2350</v>
      </c>
      <c r="L73" s="559">
        <v>5</v>
      </c>
      <c r="M73" s="584" t="s">
        <v>28</v>
      </c>
      <c r="N73" s="585" t="s">
        <v>16</v>
      </c>
    </row>
    <row r="74" spans="2:14" ht="18" customHeight="1">
      <c r="B74" s="569" t="s">
        <v>103</v>
      </c>
      <c r="C74" s="570" t="s">
        <v>66</v>
      </c>
      <c r="D74" s="571" t="s">
        <v>99</v>
      </c>
      <c r="E74" s="558">
        <v>2200</v>
      </c>
      <c r="F74" s="559">
        <v>5</v>
      </c>
      <c r="G74" s="558">
        <v>2250</v>
      </c>
      <c r="H74" s="559">
        <v>5</v>
      </c>
      <c r="I74" s="558">
        <v>2300</v>
      </c>
      <c r="J74" s="559">
        <v>5</v>
      </c>
      <c r="K74" s="558">
        <v>2350</v>
      </c>
      <c r="L74" s="559">
        <v>5</v>
      </c>
      <c r="M74" s="584" t="s">
        <v>28</v>
      </c>
      <c r="N74" s="585" t="s">
        <v>16</v>
      </c>
    </row>
    <row r="75" spans="2:14" ht="18" customHeight="1">
      <c r="B75" s="569" t="s">
        <v>104</v>
      </c>
      <c r="C75" s="570" t="s">
        <v>13</v>
      </c>
      <c r="D75" s="571" t="s">
        <v>87</v>
      </c>
      <c r="E75" s="558">
        <v>2200</v>
      </c>
      <c r="F75" s="559">
        <v>5</v>
      </c>
      <c r="G75" s="558">
        <v>2250</v>
      </c>
      <c r="H75" s="559">
        <v>5</v>
      </c>
      <c r="I75" s="558">
        <v>2300</v>
      </c>
      <c r="J75" s="559">
        <v>5</v>
      </c>
      <c r="K75" s="558">
        <v>2350</v>
      </c>
      <c r="L75" s="559">
        <v>5</v>
      </c>
      <c r="M75" s="584" t="s">
        <v>28</v>
      </c>
      <c r="N75" s="585" t="s">
        <v>16</v>
      </c>
    </row>
    <row r="76" spans="2:14" ht="18" customHeight="1">
      <c r="B76" s="569" t="s">
        <v>105</v>
      </c>
      <c r="C76" s="570" t="s">
        <v>13</v>
      </c>
      <c r="D76" s="571" t="s">
        <v>87</v>
      </c>
      <c r="E76" s="558">
        <v>2200</v>
      </c>
      <c r="F76" s="559">
        <v>5</v>
      </c>
      <c r="G76" s="558">
        <v>2250</v>
      </c>
      <c r="H76" s="559">
        <v>5</v>
      </c>
      <c r="I76" s="558">
        <v>2300</v>
      </c>
      <c r="J76" s="559">
        <v>5</v>
      </c>
      <c r="K76" s="558">
        <v>2350</v>
      </c>
      <c r="L76" s="559">
        <v>5</v>
      </c>
      <c r="M76" s="584" t="s">
        <v>28</v>
      </c>
      <c r="N76" s="585" t="s">
        <v>16</v>
      </c>
    </row>
    <row r="77" spans="2:14" ht="18" customHeight="1">
      <c r="B77" s="569" t="s">
        <v>106</v>
      </c>
      <c r="C77" s="570" t="s">
        <v>13</v>
      </c>
      <c r="D77" s="571" t="s">
        <v>87</v>
      </c>
      <c r="E77" s="558">
        <v>2200</v>
      </c>
      <c r="F77" s="559">
        <v>5</v>
      </c>
      <c r="G77" s="558">
        <v>2250</v>
      </c>
      <c r="H77" s="559">
        <v>5</v>
      </c>
      <c r="I77" s="558">
        <v>2300</v>
      </c>
      <c r="J77" s="559">
        <v>5</v>
      </c>
      <c r="K77" s="558">
        <v>2350</v>
      </c>
      <c r="L77" s="559">
        <v>5</v>
      </c>
      <c r="M77" s="584" t="s">
        <v>28</v>
      </c>
      <c r="N77" s="585" t="s">
        <v>16</v>
      </c>
    </row>
    <row r="78" spans="2:14" ht="18" customHeight="1">
      <c r="B78" s="569" t="s">
        <v>107</v>
      </c>
      <c r="C78" s="570" t="s">
        <v>13</v>
      </c>
      <c r="D78" s="571" t="s">
        <v>87</v>
      </c>
      <c r="E78" s="558">
        <v>2200</v>
      </c>
      <c r="F78" s="559">
        <v>5</v>
      </c>
      <c r="G78" s="558">
        <v>2250</v>
      </c>
      <c r="H78" s="559">
        <v>5</v>
      </c>
      <c r="I78" s="558">
        <v>2300</v>
      </c>
      <c r="J78" s="559">
        <v>5</v>
      </c>
      <c r="K78" s="558">
        <v>2350</v>
      </c>
      <c r="L78" s="559">
        <v>5</v>
      </c>
      <c r="M78" s="584" t="s">
        <v>28</v>
      </c>
      <c r="N78" s="585" t="s">
        <v>16</v>
      </c>
    </row>
    <row r="79" spans="2:14" ht="18" customHeight="1">
      <c r="B79" s="569" t="s">
        <v>108</v>
      </c>
      <c r="C79" s="570" t="s">
        <v>13</v>
      </c>
      <c r="D79" s="571" t="s">
        <v>87</v>
      </c>
      <c r="E79" s="558">
        <v>2200</v>
      </c>
      <c r="F79" s="559">
        <v>5</v>
      </c>
      <c r="G79" s="558">
        <v>2250</v>
      </c>
      <c r="H79" s="559">
        <v>5</v>
      </c>
      <c r="I79" s="558">
        <v>2300</v>
      </c>
      <c r="J79" s="559">
        <v>5</v>
      </c>
      <c r="K79" s="558">
        <v>2350</v>
      </c>
      <c r="L79" s="559">
        <v>5</v>
      </c>
      <c r="M79" s="584" t="s">
        <v>28</v>
      </c>
      <c r="N79" s="585" t="s">
        <v>16</v>
      </c>
    </row>
    <row r="80" spans="2:14" ht="18" customHeight="1">
      <c r="B80" s="569" t="s">
        <v>109</v>
      </c>
      <c r="C80" s="570" t="s">
        <v>13</v>
      </c>
      <c r="D80" s="571" t="s">
        <v>87</v>
      </c>
      <c r="E80" s="558">
        <v>2200</v>
      </c>
      <c r="F80" s="559">
        <v>5</v>
      </c>
      <c r="G80" s="558">
        <v>2250</v>
      </c>
      <c r="H80" s="559">
        <v>5</v>
      </c>
      <c r="I80" s="558">
        <v>2300</v>
      </c>
      <c r="J80" s="559">
        <v>5</v>
      </c>
      <c r="K80" s="558">
        <v>2350</v>
      </c>
      <c r="L80" s="559">
        <v>5</v>
      </c>
      <c r="M80" s="584" t="s">
        <v>28</v>
      </c>
      <c r="N80" s="585" t="s">
        <v>16</v>
      </c>
    </row>
    <row r="81" spans="2:14" ht="18" customHeight="1">
      <c r="B81" s="569" t="s">
        <v>110</v>
      </c>
      <c r="C81" s="570" t="s">
        <v>13</v>
      </c>
      <c r="D81" s="571" t="s">
        <v>87</v>
      </c>
      <c r="E81" s="558">
        <v>2200</v>
      </c>
      <c r="F81" s="559">
        <v>5</v>
      </c>
      <c r="G81" s="558">
        <v>2250</v>
      </c>
      <c r="H81" s="559">
        <v>5</v>
      </c>
      <c r="I81" s="558">
        <v>2300</v>
      </c>
      <c r="J81" s="559">
        <v>5</v>
      </c>
      <c r="K81" s="558">
        <v>2350</v>
      </c>
      <c r="L81" s="559">
        <v>5</v>
      </c>
      <c r="M81" s="584" t="s">
        <v>28</v>
      </c>
      <c r="N81" s="585" t="s">
        <v>16</v>
      </c>
    </row>
    <row r="82" spans="2:14" ht="18" customHeight="1">
      <c r="B82" s="569" t="s">
        <v>111</v>
      </c>
      <c r="C82" s="570" t="s">
        <v>13</v>
      </c>
      <c r="D82" s="571" t="s">
        <v>87</v>
      </c>
      <c r="E82" s="558">
        <v>2200</v>
      </c>
      <c r="F82" s="559">
        <v>5</v>
      </c>
      <c r="G82" s="558">
        <v>2250</v>
      </c>
      <c r="H82" s="559">
        <v>5</v>
      </c>
      <c r="I82" s="558">
        <v>2300</v>
      </c>
      <c r="J82" s="559">
        <v>5</v>
      </c>
      <c r="K82" s="558">
        <v>2350</v>
      </c>
      <c r="L82" s="559">
        <v>5</v>
      </c>
      <c r="M82" s="584" t="s">
        <v>28</v>
      </c>
      <c r="N82" s="585" t="s">
        <v>16</v>
      </c>
    </row>
    <row r="83" spans="2:14" ht="18" customHeight="1">
      <c r="B83" s="569" t="s">
        <v>112</v>
      </c>
      <c r="C83" s="570" t="s">
        <v>13</v>
      </c>
      <c r="D83" s="571" t="s">
        <v>87</v>
      </c>
      <c r="E83" s="558">
        <v>2200</v>
      </c>
      <c r="F83" s="559">
        <v>5</v>
      </c>
      <c r="G83" s="558">
        <v>2250</v>
      </c>
      <c r="H83" s="559">
        <v>5</v>
      </c>
      <c r="I83" s="558">
        <v>2300</v>
      </c>
      <c r="J83" s="559">
        <v>5</v>
      </c>
      <c r="K83" s="558">
        <v>2350</v>
      </c>
      <c r="L83" s="559">
        <v>5</v>
      </c>
      <c r="M83" s="584" t="s">
        <v>28</v>
      </c>
      <c r="N83" s="585" t="s">
        <v>16</v>
      </c>
    </row>
    <row r="84" spans="2:14" ht="18" customHeight="1">
      <c r="B84" s="569" t="s">
        <v>113</v>
      </c>
      <c r="C84" s="570" t="s">
        <v>13</v>
      </c>
      <c r="D84" s="571" t="s">
        <v>87</v>
      </c>
      <c r="E84" s="558">
        <v>2200</v>
      </c>
      <c r="F84" s="559">
        <v>5</v>
      </c>
      <c r="G84" s="558">
        <v>2250</v>
      </c>
      <c r="H84" s="559">
        <v>5</v>
      </c>
      <c r="I84" s="558">
        <v>2300</v>
      </c>
      <c r="J84" s="559">
        <v>5</v>
      </c>
      <c r="K84" s="558">
        <v>2350</v>
      </c>
      <c r="L84" s="559">
        <v>5</v>
      </c>
      <c r="M84" s="584" t="s">
        <v>28</v>
      </c>
      <c r="N84" s="585" t="s">
        <v>16</v>
      </c>
    </row>
    <row r="85" spans="2:14" ht="18" customHeight="1">
      <c r="B85" s="569" t="s">
        <v>114</v>
      </c>
      <c r="C85" s="570" t="s">
        <v>13</v>
      </c>
      <c r="D85" s="571" t="s">
        <v>87</v>
      </c>
      <c r="E85" s="558">
        <v>1750</v>
      </c>
      <c r="F85" s="559">
        <v>5</v>
      </c>
      <c r="G85" s="558">
        <v>1800</v>
      </c>
      <c r="H85" s="559">
        <v>5</v>
      </c>
      <c r="I85" s="558">
        <v>1850</v>
      </c>
      <c r="J85" s="559">
        <v>5</v>
      </c>
      <c r="K85" s="558">
        <v>1900</v>
      </c>
      <c r="L85" s="559">
        <v>5</v>
      </c>
      <c r="M85" s="584" t="s">
        <v>28</v>
      </c>
      <c r="N85" s="585" t="s">
        <v>16</v>
      </c>
    </row>
    <row r="86" spans="2:14" ht="18" customHeight="1">
      <c r="B86" s="569" t="s">
        <v>115</v>
      </c>
      <c r="C86" s="570" t="s">
        <v>13</v>
      </c>
      <c r="D86" s="571" t="s">
        <v>87</v>
      </c>
      <c r="E86" s="558">
        <v>1750</v>
      </c>
      <c r="F86" s="559">
        <v>5</v>
      </c>
      <c r="G86" s="558">
        <v>1800</v>
      </c>
      <c r="H86" s="559">
        <v>5</v>
      </c>
      <c r="I86" s="558">
        <v>1850</v>
      </c>
      <c r="J86" s="559">
        <v>5</v>
      </c>
      <c r="K86" s="558">
        <v>1900</v>
      </c>
      <c r="L86" s="559">
        <v>5</v>
      </c>
      <c r="M86" s="584" t="s">
        <v>28</v>
      </c>
      <c r="N86" s="585" t="s">
        <v>16</v>
      </c>
    </row>
    <row r="87" spans="2:14" ht="18" customHeight="1">
      <c r="B87" s="569" t="s">
        <v>116</v>
      </c>
      <c r="C87" s="570" t="s">
        <v>13</v>
      </c>
      <c r="D87" s="571" t="s">
        <v>87</v>
      </c>
      <c r="E87" s="558">
        <v>1500</v>
      </c>
      <c r="F87" s="559">
        <v>5</v>
      </c>
      <c r="G87" s="558">
        <v>1550</v>
      </c>
      <c r="H87" s="559">
        <v>5</v>
      </c>
      <c r="I87" s="558">
        <v>1600</v>
      </c>
      <c r="J87" s="559">
        <v>5</v>
      </c>
      <c r="K87" s="558">
        <v>1650</v>
      </c>
      <c r="L87" s="559">
        <v>5</v>
      </c>
      <c r="M87" s="584" t="s">
        <v>28</v>
      </c>
      <c r="N87" s="585" t="s">
        <v>16</v>
      </c>
    </row>
    <row r="88" spans="2:14" ht="18" customHeight="1">
      <c r="B88" s="569" t="s">
        <v>117</v>
      </c>
      <c r="C88" s="570" t="s">
        <v>13</v>
      </c>
      <c r="D88" s="571" t="s">
        <v>87</v>
      </c>
      <c r="E88" s="558">
        <v>1450</v>
      </c>
      <c r="F88" s="559">
        <v>5</v>
      </c>
      <c r="G88" s="558">
        <v>1500</v>
      </c>
      <c r="H88" s="559">
        <v>5</v>
      </c>
      <c r="I88" s="558">
        <v>1550</v>
      </c>
      <c r="J88" s="559">
        <v>5</v>
      </c>
      <c r="K88" s="558">
        <v>1600</v>
      </c>
      <c r="L88" s="559">
        <v>5</v>
      </c>
      <c r="M88" s="584" t="s">
        <v>28</v>
      </c>
      <c r="N88" s="585" t="s">
        <v>16</v>
      </c>
    </row>
    <row r="89" spans="2:14" ht="18" customHeight="1">
      <c r="B89" s="569" t="s">
        <v>118</v>
      </c>
      <c r="C89" s="570" t="s">
        <v>13</v>
      </c>
      <c r="D89" s="571" t="s">
        <v>87</v>
      </c>
      <c r="E89" s="558">
        <v>1450</v>
      </c>
      <c r="F89" s="559">
        <v>5</v>
      </c>
      <c r="G89" s="558">
        <v>1500</v>
      </c>
      <c r="H89" s="559">
        <v>5</v>
      </c>
      <c r="I89" s="558">
        <v>1550</v>
      </c>
      <c r="J89" s="559">
        <v>5</v>
      </c>
      <c r="K89" s="558">
        <v>1600</v>
      </c>
      <c r="L89" s="559">
        <v>5</v>
      </c>
      <c r="M89" s="584" t="s">
        <v>28</v>
      </c>
      <c r="N89" s="585" t="s">
        <v>16</v>
      </c>
    </row>
    <row r="90" spans="2:14" ht="18" customHeight="1">
      <c r="B90" s="569" t="s">
        <v>119</v>
      </c>
      <c r="C90" s="570" t="s">
        <v>13</v>
      </c>
      <c r="D90" s="571" t="s">
        <v>87</v>
      </c>
      <c r="E90" s="558">
        <v>1450</v>
      </c>
      <c r="F90" s="559">
        <v>5</v>
      </c>
      <c r="G90" s="558">
        <v>1500</v>
      </c>
      <c r="H90" s="559">
        <v>5</v>
      </c>
      <c r="I90" s="558">
        <v>1550</v>
      </c>
      <c r="J90" s="559">
        <v>5</v>
      </c>
      <c r="K90" s="558">
        <v>1600</v>
      </c>
      <c r="L90" s="559">
        <v>5</v>
      </c>
      <c r="M90" s="584" t="s">
        <v>28</v>
      </c>
      <c r="N90" s="585" t="s">
        <v>16</v>
      </c>
    </row>
    <row r="91" spans="2:14" ht="18" customHeight="1">
      <c r="B91" s="569" t="s">
        <v>120</v>
      </c>
      <c r="C91" s="570" t="s">
        <v>13</v>
      </c>
      <c r="D91" s="571" t="s">
        <v>87</v>
      </c>
      <c r="E91" s="558">
        <v>1450</v>
      </c>
      <c r="F91" s="559">
        <v>5</v>
      </c>
      <c r="G91" s="558">
        <v>1500</v>
      </c>
      <c r="H91" s="559">
        <v>5</v>
      </c>
      <c r="I91" s="558">
        <v>1550</v>
      </c>
      <c r="J91" s="559">
        <v>5</v>
      </c>
      <c r="K91" s="558">
        <v>1600</v>
      </c>
      <c r="L91" s="559">
        <v>5</v>
      </c>
      <c r="M91" s="584" t="s">
        <v>28</v>
      </c>
      <c r="N91" s="585" t="s">
        <v>16</v>
      </c>
    </row>
    <row r="92" spans="2:14" ht="18" customHeight="1">
      <c r="B92" s="569" t="s">
        <v>121</v>
      </c>
      <c r="C92" s="570" t="s">
        <v>13</v>
      </c>
      <c r="D92" s="571" t="s">
        <v>87</v>
      </c>
      <c r="E92" s="558">
        <v>1450</v>
      </c>
      <c r="F92" s="559">
        <v>5</v>
      </c>
      <c r="G92" s="558">
        <v>1500</v>
      </c>
      <c r="H92" s="559">
        <v>5</v>
      </c>
      <c r="I92" s="558">
        <v>1550</v>
      </c>
      <c r="J92" s="559">
        <v>5</v>
      </c>
      <c r="K92" s="558">
        <v>1600</v>
      </c>
      <c r="L92" s="559">
        <v>5</v>
      </c>
      <c r="M92" s="584" t="s">
        <v>28</v>
      </c>
      <c r="N92" s="585" t="s">
        <v>16</v>
      </c>
    </row>
    <row r="93" spans="2:14" ht="18" customHeight="1">
      <c r="B93" s="569" t="s">
        <v>122</v>
      </c>
      <c r="C93" s="570" t="s">
        <v>13</v>
      </c>
      <c r="D93" s="571" t="s">
        <v>87</v>
      </c>
      <c r="E93" s="558">
        <v>1450</v>
      </c>
      <c r="F93" s="559">
        <v>5</v>
      </c>
      <c r="G93" s="558">
        <v>1500</v>
      </c>
      <c r="H93" s="559">
        <v>5</v>
      </c>
      <c r="I93" s="558">
        <v>1550</v>
      </c>
      <c r="J93" s="559">
        <v>5</v>
      </c>
      <c r="K93" s="558">
        <v>1600</v>
      </c>
      <c r="L93" s="559">
        <v>5</v>
      </c>
      <c r="M93" s="584" t="s">
        <v>28</v>
      </c>
      <c r="N93" s="585" t="s">
        <v>16</v>
      </c>
    </row>
    <row r="94" spans="2:14" ht="18" customHeight="1">
      <c r="B94" s="569" t="s">
        <v>123</v>
      </c>
      <c r="C94" s="570" t="s">
        <v>13</v>
      </c>
      <c r="D94" s="571" t="s">
        <v>87</v>
      </c>
      <c r="E94" s="558">
        <v>1450</v>
      </c>
      <c r="F94" s="559">
        <v>5</v>
      </c>
      <c r="G94" s="558">
        <v>1500</v>
      </c>
      <c r="H94" s="559">
        <v>5</v>
      </c>
      <c r="I94" s="558">
        <v>1550</v>
      </c>
      <c r="J94" s="559">
        <v>5</v>
      </c>
      <c r="K94" s="558">
        <v>1600</v>
      </c>
      <c r="L94" s="559">
        <v>5</v>
      </c>
      <c r="M94" s="584" t="s">
        <v>28</v>
      </c>
      <c r="N94" s="585" t="s">
        <v>16</v>
      </c>
    </row>
    <row r="95" spans="2:14" ht="18" customHeight="1">
      <c r="B95" s="569" t="s">
        <v>124</v>
      </c>
      <c r="C95" s="570" t="s">
        <v>13</v>
      </c>
      <c r="D95" s="571" t="s">
        <v>87</v>
      </c>
      <c r="E95" s="558">
        <v>1450</v>
      </c>
      <c r="F95" s="559">
        <v>5</v>
      </c>
      <c r="G95" s="558">
        <v>1500</v>
      </c>
      <c r="H95" s="559">
        <v>5</v>
      </c>
      <c r="I95" s="558">
        <v>1550</v>
      </c>
      <c r="J95" s="559">
        <v>5</v>
      </c>
      <c r="K95" s="558">
        <v>1600</v>
      </c>
      <c r="L95" s="559">
        <v>5</v>
      </c>
      <c r="M95" s="584" t="s">
        <v>28</v>
      </c>
      <c r="N95" s="585" t="s">
        <v>16</v>
      </c>
    </row>
    <row r="96" spans="2:14" ht="18" customHeight="1">
      <c r="B96" s="569" t="s">
        <v>125</v>
      </c>
      <c r="C96" s="570" t="s">
        <v>13</v>
      </c>
      <c r="D96" s="571" t="s">
        <v>87</v>
      </c>
      <c r="E96" s="558">
        <v>1450</v>
      </c>
      <c r="F96" s="559">
        <v>5</v>
      </c>
      <c r="G96" s="558">
        <v>1500</v>
      </c>
      <c r="H96" s="559">
        <v>5</v>
      </c>
      <c r="I96" s="558">
        <v>1550</v>
      </c>
      <c r="J96" s="559">
        <v>5</v>
      </c>
      <c r="K96" s="558">
        <v>1600</v>
      </c>
      <c r="L96" s="559">
        <v>5</v>
      </c>
      <c r="M96" s="584" t="s">
        <v>28</v>
      </c>
      <c r="N96" s="585" t="s">
        <v>16</v>
      </c>
    </row>
    <row r="97" spans="2:14" ht="18" customHeight="1">
      <c r="B97" s="569" t="s">
        <v>126</v>
      </c>
      <c r="C97" s="570" t="s">
        <v>13</v>
      </c>
      <c r="D97" s="571" t="s">
        <v>87</v>
      </c>
      <c r="E97" s="558">
        <v>1450</v>
      </c>
      <c r="F97" s="559">
        <v>5</v>
      </c>
      <c r="G97" s="558">
        <v>1500</v>
      </c>
      <c r="H97" s="559">
        <v>5</v>
      </c>
      <c r="I97" s="558">
        <v>1550</v>
      </c>
      <c r="J97" s="559">
        <v>5</v>
      </c>
      <c r="K97" s="558">
        <v>1600</v>
      </c>
      <c r="L97" s="559">
        <v>5</v>
      </c>
      <c r="M97" s="584" t="s">
        <v>28</v>
      </c>
      <c r="N97" s="585" t="s">
        <v>16</v>
      </c>
    </row>
    <row r="98" spans="2:14" ht="18" customHeight="1">
      <c r="B98" s="569" t="s">
        <v>127</v>
      </c>
      <c r="C98" s="570" t="s">
        <v>13</v>
      </c>
      <c r="D98" s="571" t="s">
        <v>87</v>
      </c>
      <c r="E98" s="558">
        <v>1450</v>
      </c>
      <c r="F98" s="559">
        <v>5</v>
      </c>
      <c r="G98" s="558">
        <v>1500</v>
      </c>
      <c r="H98" s="559">
        <v>5</v>
      </c>
      <c r="I98" s="558">
        <v>1550</v>
      </c>
      <c r="J98" s="559">
        <v>5</v>
      </c>
      <c r="K98" s="558">
        <v>1600</v>
      </c>
      <c r="L98" s="559">
        <v>5</v>
      </c>
      <c r="M98" s="584" t="s">
        <v>28</v>
      </c>
      <c r="N98" s="585" t="s">
        <v>16</v>
      </c>
    </row>
    <row r="99" spans="2:14" ht="18" customHeight="1">
      <c r="B99" s="569" t="s">
        <v>128</v>
      </c>
      <c r="C99" s="570" t="s">
        <v>13</v>
      </c>
      <c r="D99" s="571" t="s">
        <v>87</v>
      </c>
      <c r="E99" s="558">
        <v>1450</v>
      </c>
      <c r="F99" s="559">
        <v>5</v>
      </c>
      <c r="G99" s="558">
        <v>1500</v>
      </c>
      <c r="H99" s="559">
        <v>5</v>
      </c>
      <c r="I99" s="558">
        <v>1550</v>
      </c>
      <c r="J99" s="559">
        <v>5</v>
      </c>
      <c r="K99" s="558">
        <v>1600</v>
      </c>
      <c r="L99" s="559">
        <v>5</v>
      </c>
      <c r="M99" s="584" t="s">
        <v>28</v>
      </c>
      <c r="N99" s="585" t="s">
        <v>16</v>
      </c>
    </row>
    <row r="100" spans="2:14" ht="18" customHeight="1">
      <c r="B100" s="569" t="s">
        <v>129</v>
      </c>
      <c r="C100" s="570" t="s">
        <v>13</v>
      </c>
      <c r="D100" s="571" t="s">
        <v>87</v>
      </c>
      <c r="E100" s="558">
        <v>1450</v>
      </c>
      <c r="F100" s="559">
        <v>5</v>
      </c>
      <c r="G100" s="558">
        <v>1500</v>
      </c>
      <c r="H100" s="559">
        <v>5</v>
      </c>
      <c r="I100" s="558">
        <v>1550</v>
      </c>
      <c r="J100" s="559">
        <v>5</v>
      </c>
      <c r="K100" s="558">
        <v>1600</v>
      </c>
      <c r="L100" s="559">
        <v>5</v>
      </c>
      <c r="M100" s="584" t="s">
        <v>28</v>
      </c>
      <c r="N100" s="585" t="s">
        <v>16</v>
      </c>
    </row>
    <row r="101" spans="2:14" ht="18" customHeight="1">
      <c r="B101" s="569" t="s">
        <v>130</v>
      </c>
      <c r="C101" s="570" t="s">
        <v>13</v>
      </c>
      <c r="D101" s="571" t="s">
        <v>87</v>
      </c>
      <c r="E101" s="558">
        <v>1450</v>
      </c>
      <c r="F101" s="559">
        <v>5</v>
      </c>
      <c r="G101" s="558">
        <v>1500</v>
      </c>
      <c r="H101" s="559">
        <v>5</v>
      </c>
      <c r="I101" s="558">
        <v>1550</v>
      </c>
      <c r="J101" s="559">
        <v>5</v>
      </c>
      <c r="K101" s="558">
        <v>1600</v>
      </c>
      <c r="L101" s="559">
        <v>5</v>
      </c>
      <c r="M101" s="584" t="s">
        <v>28</v>
      </c>
      <c r="N101" s="585" t="s">
        <v>16</v>
      </c>
    </row>
  </sheetData>
  <sheetProtection selectLockedCells="1"/>
  <mergeCells count="5">
    <mergeCell ref="B3:N3"/>
    <mergeCell ref="G7:J7"/>
    <mergeCell ref="G10:J10"/>
    <mergeCell ref="B57:N57"/>
    <mergeCell ref="B1:N2"/>
  </mergeCells>
  <printOptions horizontalCentered="1"/>
  <pageMargins left="0" right="0" top="0.55" bottom="0" header="0.7900000000000001" footer="0.51"/>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131</v>
      </c>
      <c r="C1" s="531" t="s">
        <v>132</v>
      </c>
      <c r="D1" s="532" t="s">
        <v>133</v>
      </c>
      <c r="E1" s="533" t="s">
        <v>134</v>
      </c>
    </row>
    <row r="2" spans="2:5" ht="15" customHeight="1">
      <c r="B2" s="534" t="s">
        <v>135</v>
      </c>
      <c r="C2" s="534" t="s">
        <v>13</v>
      </c>
      <c r="D2" s="534" t="s">
        <v>14</v>
      </c>
      <c r="E2" s="535">
        <v>3400</v>
      </c>
    </row>
    <row r="3" spans="2:5" ht="15" customHeight="1">
      <c r="B3" s="534" t="s">
        <v>12</v>
      </c>
      <c r="C3" s="534" t="s">
        <v>13</v>
      </c>
      <c r="D3" s="534" t="s">
        <v>14</v>
      </c>
      <c r="E3" s="535">
        <v>3400</v>
      </c>
    </row>
    <row r="4" spans="2:5" ht="15" customHeight="1">
      <c r="B4" s="534" t="s">
        <v>23</v>
      </c>
      <c r="C4" s="534" t="s">
        <v>13</v>
      </c>
      <c r="D4" s="534" t="s">
        <v>14</v>
      </c>
      <c r="E4" s="535">
        <v>3400</v>
      </c>
    </row>
    <row r="5" spans="2:5" ht="15" customHeight="1">
      <c r="B5" s="534" t="s">
        <v>25</v>
      </c>
      <c r="C5" s="534" t="s">
        <v>13</v>
      </c>
      <c r="D5" s="534" t="s">
        <v>14</v>
      </c>
      <c r="E5" s="535">
        <v>3400</v>
      </c>
    </row>
    <row r="6" spans="2:5" ht="15" customHeight="1">
      <c r="B6" s="534" t="s">
        <v>136</v>
      </c>
      <c r="C6" s="534" t="s">
        <v>13</v>
      </c>
      <c r="D6" s="534" t="s">
        <v>14</v>
      </c>
      <c r="E6" s="535">
        <v>3080</v>
      </c>
    </row>
    <row r="7" spans="2:5" ht="15" customHeight="1">
      <c r="B7" s="534" t="s">
        <v>27</v>
      </c>
      <c r="C7" s="534" t="s">
        <v>13</v>
      </c>
      <c r="D7" s="534" t="s">
        <v>14</v>
      </c>
      <c r="E7" s="535">
        <v>3400</v>
      </c>
    </row>
    <row r="8" spans="2:5" ht="15" customHeight="1">
      <c r="B8" s="534" t="s">
        <v>29</v>
      </c>
      <c r="C8" s="534" t="s">
        <v>30</v>
      </c>
      <c r="D8" s="534" t="s">
        <v>31</v>
      </c>
      <c r="E8" s="535">
        <v>3600</v>
      </c>
    </row>
    <row r="9" spans="2:5" ht="15" customHeight="1">
      <c r="B9" s="534" t="s">
        <v>34</v>
      </c>
      <c r="C9" s="534" t="s">
        <v>13</v>
      </c>
      <c r="D9" s="534" t="s">
        <v>14</v>
      </c>
      <c r="E9" s="535">
        <v>3400</v>
      </c>
    </row>
    <row r="10" spans="2:5" ht="15" customHeight="1">
      <c r="B10" s="534" t="s">
        <v>137</v>
      </c>
      <c r="C10" s="534" t="s">
        <v>13</v>
      </c>
      <c r="D10" s="534" t="s">
        <v>14</v>
      </c>
      <c r="E10" s="535">
        <v>3080</v>
      </c>
    </row>
    <row r="11" spans="2:5" ht="15" customHeight="1">
      <c r="B11" s="534" t="s">
        <v>38</v>
      </c>
      <c r="C11" s="534" t="s">
        <v>13</v>
      </c>
      <c r="D11" s="534" t="s">
        <v>14</v>
      </c>
      <c r="E11" s="535">
        <v>3400</v>
      </c>
    </row>
    <row r="12" spans="2:5" ht="15" customHeight="1">
      <c r="B12" s="534" t="s">
        <v>43</v>
      </c>
      <c r="C12" s="534" t="s">
        <v>30</v>
      </c>
      <c r="D12" s="534" t="s">
        <v>31</v>
      </c>
      <c r="E12" s="535">
        <v>3600</v>
      </c>
    </row>
    <row r="13" spans="2:5" ht="15" customHeight="1">
      <c r="B13" s="534" t="s">
        <v>44</v>
      </c>
      <c r="C13" s="534" t="s">
        <v>13</v>
      </c>
      <c r="D13" s="534" t="s">
        <v>14</v>
      </c>
      <c r="E13" s="535">
        <v>3400</v>
      </c>
    </row>
    <row r="14" spans="2:5" ht="15" customHeight="1">
      <c r="B14" s="534" t="s">
        <v>45</v>
      </c>
      <c r="C14" s="534" t="s">
        <v>13</v>
      </c>
      <c r="D14" s="534" t="s">
        <v>14</v>
      </c>
      <c r="E14" s="535">
        <v>3400</v>
      </c>
    </row>
    <row r="15" spans="2:5" ht="15" customHeight="1">
      <c r="B15" s="534" t="s">
        <v>138</v>
      </c>
      <c r="C15" s="534" t="s">
        <v>13</v>
      </c>
      <c r="D15" s="534" t="s">
        <v>14</v>
      </c>
      <c r="E15" s="535">
        <v>3080</v>
      </c>
    </row>
    <row r="16" spans="2:5" ht="15" customHeight="1">
      <c r="B16" s="534" t="s">
        <v>47</v>
      </c>
      <c r="C16" s="534" t="s">
        <v>30</v>
      </c>
      <c r="D16" s="534" t="s">
        <v>31</v>
      </c>
      <c r="E16" s="535">
        <v>3500</v>
      </c>
    </row>
    <row r="17" spans="2:5" ht="15" customHeight="1">
      <c r="B17" s="534" t="s">
        <v>48</v>
      </c>
      <c r="C17" s="534" t="s">
        <v>13</v>
      </c>
      <c r="D17" s="534" t="s">
        <v>14</v>
      </c>
      <c r="E17" s="535">
        <v>3400</v>
      </c>
    </row>
    <row r="18" spans="2:5" ht="15" customHeight="1">
      <c r="B18" s="534" t="s">
        <v>51</v>
      </c>
      <c r="C18" s="534" t="s">
        <v>30</v>
      </c>
      <c r="D18" s="534" t="s">
        <v>31</v>
      </c>
      <c r="E18" s="535">
        <v>3600</v>
      </c>
    </row>
    <row r="19" spans="2:5" ht="15" customHeight="1">
      <c r="B19" s="534" t="s">
        <v>53</v>
      </c>
      <c r="C19" s="534" t="s">
        <v>30</v>
      </c>
      <c r="D19" s="534" t="s">
        <v>31</v>
      </c>
      <c r="E19" s="535">
        <v>3500</v>
      </c>
    </row>
    <row r="20" spans="2:5" ht="15" customHeight="1">
      <c r="B20" s="534" t="s">
        <v>54</v>
      </c>
      <c r="C20" s="534" t="s">
        <v>13</v>
      </c>
      <c r="D20" s="534" t="s">
        <v>14</v>
      </c>
      <c r="E20" s="535">
        <v>3400</v>
      </c>
    </row>
    <row r="21" spans="2:5" ht="15" customHeight="1">
      <c r="B21" s="534" t="s">
        <v>139</v>
      </c>
      <c r="C21" s="534" t="s">
        <v>13</v>
      </c>
      <c r="D21" s="534" t="s">
        <v>14</v>
      </c>
      <c r="E21" s="535">
        <v>3080</v>
      </c>
    </row>
    <row r="22" spans="2:5" ht="15" customHeight="1">
      <c r="B22" s="534" t="s">
        <v>56</v>
      </c>
      <c r="C22" s="534" t="s">
        <v>30</v>
      </c>
      <c r="D22" s="534" t="s">
        <v>31</v>
      </c>
      <c r="E22" s="535">
        <v>3500</v>
      </c>
    </row>
    <row r="23" spans="2:5" ht="15" customHeight="1">
      <c r="B23" s="534" t="s">
        <v>57</v>
      </c>
      <c r="C23" s="534" t="s">
        <v>13</v>
      </c>
      <c r="D23" s="534" t="s">
        <v>14</v>
      </c>
      <c r="E23" s="535">
        <v>3400</v>
      </c>
    </row>
    <row r="24" spans="2:5" ht="15" customHeight="1">
      <c r="B24" s="534" t="s">
        <v>58</v>
      </c>
      <c r="C24" s="534" t="s">
        <v>30</v>
      </c>
      <c r="D24" s="534" t="s">
        <v>31</v>
      </c>
      <c r="E24" s="535">
        <v>3500</v>
      </c>
    </row>
    <row r="25" spans="2:5" ht="15" customHeight="1">
      <c r="B25" s="534" t="s">
        <v>59</v>
      </c>
      <c r="C25" s="534" t="s">
        <v>13</v>
      </c>
      <c r="D25" s="534" t="s">
        <v>14</v>
      </c>
      <c r="E25" s="535">
        <v>3400</v>
      </c>
    </row>
    <row r="26" spans="2:5" ht="15" customHeight="1">
      <c r="B26" s="534" t="s">
        <v>60</v>
      </c>
      <c r="C26" s="534" t="s">
        <v>30</v>
      </c>
      <c r="D26" s="534" t="s">
        <v>31</v>
      </c>
      <c r="E26" s="535">
        <v>3500</v>
      </c>
    </row>
    <row r="27" spans="2:5" ht="15" customHeight="1">
      <c r="B27" s="534" t="s">
        <v>140</v>
      </c>
      <c r="C27" s="534" t="s">
        <v>13</v>
      </c>
      <c r="D27" s="534" t="s">
        <v>14</v>
      </c>
      <c r="E27" s="535">
        <v>3080</v>
      </c>
    </row>
    <row r="28" spans="2:5" ht="15" customHeight="1">
      <c r="B28" s="534" t="s">
        <v>62</v>
      </c>
      <c r="C28" s="534" t="s">
        <v>30</v>
      </c>
      <c r="D28" s="534" t="s">
        <v>31</v>
      </c>
      <c r="E28" s="535">
        <v>3500</v>
      </c>
    </row>
    <row r="29" spans="2:5" ht="15" customHeight="1">
      <c r="B29" s="534" t="s">
        <v>63</v>
      </c>
      <c r="C29" s="534" t="s">
        <v>13</v>
      </c>
      <c r="D29" s="534" t="s">
        <v>14</v>
      </c>
      <c r="E29" s="535">
        <v>3400</v>
      </c>
    </row>
    <row r="30" spans="2:5" ht="15" customHeight="1">
      <c r="B30" s="534" t="s">
        <v>141</v>
      </c>
      <c r="C30" s="534" t="s">
        <v>30</v>
      </c>
      <c r="D30" s="534" t="s">
        <v>31</v>
      </c>
      <c r="E30" s="535">
        <v>3600</v>
      </c>
    </row>
    <row r="31" spans="2:5" ht="15" customHeight="1">
      <c r="B31" s="534" t="s">
        <v>70</v>
      </c>
      <c r="C31" s="534" t="s">
        <v>13</v>
      </c>
      <c r="D31" s="534" t="s">
        <v>14</v>
      </c>
      <c r="E31" s="535">
        <v>3400</v>
      </c>
    </row>
    <row r="32" spans="2:5" ht="15" customHeight="1">
      <c r="B32" s="534" t="s">
        <v>71</v>
      </c>
      <c r="C32" s="534" t="s">
        <v>13</v>
      </c>
      <c r="D32" s="534" t="s">
        <v>14</v>
      </c>
      <c r="E32" s="535">
        <v>3400</v>
      </c>
    </row>
    <row r="33" spans="2:5" ht="15" customHeight="1">
      <c r="B33" s="534" t="s">
        <v>72</v>
      </c>
      <c r="C33" s="534" t="s">
        <v>30</v>
      </c>
      <c r="D33" s="534" t="s">
        <v>31</v>
      </c>
      <c r="E33" s="535">
        <v>3500</v>
      </c>
    </row>
    <row r="34" spans="2:5" ht="15" customHeight="1">
      <c r="B34" s="534" t="s">
        <v>142</v>
      </c>
      <c r="C34" s="534" t="s">
        <v>13</v>
      </c>
      <c r="D34" s="534" t="s">
        <v>14</v>
      </c>
      <c r="E34" s="535">
        <v>3080</v>
      </c>
    </row>
    <row r="35" spans="2:5" ht="15" customHeight="1">
      <c r="B35" s="534" t="s">
        <v>74</v>
      </c>
      <c r="C35" s="534" t="s">
        <v>13</v>
      </c>
      <c r="D35" s="534" t="s">
        <v>14</v>
      </c>
      <c r="E35" s="535">
        <v>3400</v>
      </c>
    </row>
    <row r="36" spans="2:5" ht="15" customHeight="1">
      <c r="B36" s="534" t="s">
        <v>143</v>
      </c>
      <c r="C36" s="534" t="s">
        <v>30</v>
      </c>
      <c r="D36" s="534" t="s">
        <v>31</v>
      </c>
      <c r="E36" s="535">
        <v>3500</v>
      </c>
    </row>
    <row r="37" spans="2:5" ht="15" customHeight="1">
      <c r="B37" s="534" t="s">
        <v>75</v>
      </c>
      <c r="C37" s="534" t="s">
        <v>13</v>
      </c>
      <c r="D37" s="534" t="s">
        <v>14</v>
      </c>
      <c r="E37" s="535">
        <v>3400</v>
      </c>
    </row>
    <row r="38" spans="2:5" ht="15" customHeight="1">
      <c r="B38" s="534" t="s">
        <v>144</v>
      </c>
      <c r="C38" s="534" t="s">
        <v>13</v>
      </c>
      <c r="D38" s="534" t="s">
        <v>14</v>
      </c>
      <c r="E38" s="535">
        <v>3080</v>
      </c>
    </row>
    <row r="39" spans="2:5" ht="15" customHeight="1">
      <c r="B39" s="534" t="s">
        <v>77</v>
      </c>
      <c r="C39" s="534" t="s">
        <v>30</v>
      </c>
      <c r="D39" s="534" t="s">
        <v>31</v>
      </c>
      <c r="E39" s="536">
        <v>3500</v>
      </c>
    </row>
    <row r="40" spans="2:5" ht="15" customHeight="1">
      <c r="B40" s="534" t="s">
        <v>78</v>
      </c>
      <c r="C40" s="534" t="s">
        <v>13</v>
      </c>
      <c r="D40" s="534" t="s">
        <v>14</v>
      </c>
      <c r="E40" s="535">
        <v>3400</v>
      </c>
    </row>
    <row r="41" spans="2:5" ht="15" customHeight="1">
      <c r="B41" s="534" t="s">
        <v>80</v>
      </c>
      <c r="C41" s="534" t="s">
        <v>30</v>
      </c>
      <c r="D41" s="534" t="s">
        <v>31</v>
      </c>
      <c r="E41" s="535">
        <v>3500</v>
      </c>
    </row>
    <row r="42" spans="2:5" ht="15" customHeight="1">
      <c r="B42" s="534" t="s">
        <v>81</v>
      </c>
      <c r="C42" s="534" t="s">
        <v>13</v>
      </c>
      <c r="D42" s="534" t="s">
        <v>14</v>
      </c>
      <c r="E42" s="535">
        <v>3400</v>
      </c>
    </row>
    <row r="43" spans="2:5" ht="15" customHeight="1">
      <c r="B43" s="534" t="s">
        <v>145</v>
      </c>
      <c r="C43" s="534" t="s">
        <v>13</v>
      </c>
      <c r="D43" s="534" t="s">
        <v>14</v>
      </c>
      <c r="E43" s="535">
        <v>3080</v>
      </c>
    </row>
    <row r="44" spans="2:5" ht="15" customHeight="1">
      <c r="B44" s="534" t="s">
        <v>83</v>
      </c>
      <c r="C44" s="534" t="s">
        <v>13</v>
      </c>
      <c r="D44" s="534" t="s">
        <v>14</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146</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147</v>
      </c>
      <c r="B8" s="483"/>
      <c r="C8" s="484" t="s">
        <v>148</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149</v>
      </c>
      <c r="B13" s="483"/>
      <c r="C13" s="484" t="s">
        <v>150</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151</v>
      </c>
      <c r="B18" s="490"/>
      <c r="C18" s="490" t="s">
        <v>152</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153</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154</v>
      </c>
      <c r="B25" s="497"/>
      <c r="C25" s="490" t="s">
        <v>155</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149</v>
      </c>
      <c r="B29" s="506"/>
      <c r="C29" s="507" t="s">
        <v>156</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157</v>
      </c>
      <c r="B34" s="514"/>
      <c r="C34" s="507" t="s">
        <v>158</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159</v>
      </c>
      <c r="C2" s="33" t="s">
        <v>160</v>
      </c>
      <c r="D2" s="34" t="s">
        <v>161</v>
      </c>
      <c r="E2" s="35" t="s">
        <v>162</v>
      </c>
      <c r="F2" s="35" t="s">
        <v>163</v>
      </c>
      <c r="G2" s="36" t="s">
        <v>164</v>
      </c>
      <c r="H2" s="36" t="s">
        <v>165</v>
      </c>
      <c r="I2" s="138" t="s">
        <v>166</v>
      </c>
      <c r="J2" s="139"/>
      <c r="K2" s="139"/>
      <c r="L2" s="139"/>
      <c r="M2" s="139"/>
      <c r="N2" s="139"/>
      <c r="O2" s="139"/>
      <c r="P2" s="139"/>
      <c r="Q2" s="185"/>
      <c r="R2" s="185"/>
      <c r="S2" s="185"/>
      <c r="T2" s="186"/>
    </row>
    <row r="3" spans="2:8" s="28" customFormat="1" ht="19.5" customHeight="1">
      <c r="B3" s="37" t="s">
        <v>167</v>
      </c>
      <c r="C3" s="38"/>
      <c r="D3" s="38"/>
      <c r="E3" s="39"/>
      <c r="F3" s="39"/>
      <c r="G3" s="40"/>
      <c r="H3" s="41"/>
    </row>
    <row r="4" spans="2:8" s="29" customFormat="1" ht="19.5" customHeight="1">
      <c r="B4" s="42" t="s">
        <v>168</v>
      </c>
      <c r="C4" s="43">
        <v>450</v>
      </c>
      <c r="D4" s="44">
        <v>320</v>
      </c>
      <c r="E4" s="45"/>
      <c r="F4" s="45">
        <f aca="true" t="shared" si="0" ref="F4:F9">D4*E4</f>
        <v>0</v>
      </c>
      <c r="G4" s="46" t="s">
        <v>169</v>
      </c>
      <c r="H4" s="47" t="s">
        <v>170</v>
      </c>
    </row>
    <row r="5" spans="2:8" s="29" customFormat="1" ht="19.5" customHeight="1">
      <c r="B5" s="48" t="s">
        <v>171</v>
      </c>
      <c r="C5" s="49">
        <v>320</v>
      </c>
      <c r="D5" s="50">
        <v>250</v>
      </c>
      <c r="E5" s="45"/>
      <c r="F5" s="45">
        <f t="shared" si="0"/>
        <v>0</v>
      </c>
      <c r="G5" s="51"/>
      <c r="H5" s="52"/>
    </row>
    <row r="6" spans="2:8" s="29" customFormat="1" ht="19.5" customHeight="1">
      <c r="B6" s="48" t="s">
        <v>172</v>
      </c>
      <c r="C6" s="49">
        <v>100</v>
      </c>
      <c r="D6" s="50">
        <v>90</v>
      </c>
      <c r="E6" s="45"/>
      <c r="F6" s="45">
        <f t="shared" si="0"/>
        <v>0</v>
      </c>
      <c r="G6" s="51"/>
      <c r="H6" s="52"/>
    </row>
    <row r="7" spans="2:8" s="29" customFormat="1" ht="19.5" customHeight="1">
      <c r="B7" s="48" t="s">
        <v>173</v>
      </c>
      <c r="C7" s="49">
        <v>585</v>
      </c>
      <c r="D7" s="50">
        <v>420</v>
      </c>
      <c r="E7" s="45"/>
      <c r="F7" s="45">
        <f t="shared" si="0"/>
        <v>0</v>
      </c>
      <c r="G7" s="51"/>
      <c r="H7" s="52"/>
    </row>
    <row r="8" spans="2:8" s="29" customFormat="1" ht="19.5" customHeight="1">
      <c r="B8" s="48" t="s">
        <v>174</v>
      </c>
      <c r="C8" s="49">
        <v>415</v>
      </c>
      <c r="D8" s="50">
        <v>300</v>
      </c>
      <c r="E8" s="45"/>
      <c r="F8" s="45">
        <f t="shared" si="0"/>
        <v>0</v>
      </c>
      <c r="G8" s="51"/>
      <c r="H8" s="52"/>
    </row>
    <row r="9" spans="2:8" s="29" customFormat="1" ht="19.5" customHeight="1">
      <c r="B9" s="48" t="s">
        <v>175</v>
      </c>
      <c r="C9" s="49">
        <v>170</v>
      </c>
      <c r="D9" s="50">
        <v>150</v>
      </c>
      <c r="E9" s="45"/>
      <c r="F9" s="45">
        <f t="shared" si="0"/>
        <v>0</v>
      </c>
      <c r="G9" s="53"/>
      <c r="H9" s="54"/>
    </row>
    <row r="10" spans="2:16" s="28" customFormat="1" ht="19.5" customHeight="1">
      <c r="B10" s="55" t="s">
        <v>176</v>
      </c>
      <c r="C10" s="56"/>
      <c r="D10" s="56"/>
      <c r="E10" s="57"/>
      <c r="F10" s="57"/>
      <c r="G10" s="58"/>
      <c r="H10" s="59"/>
      <c r="I10" s="140" t="s">
        <v>177</v>
      </c>
      <c r="J10" s="141"/>
      <c r="K10" s="141"/>
      <c r="L10" s="141"/>
      <c r="M10" s="142" t="s">
        <v>178</v>
      </c>
      <c r="N10" s="143"/>
      <c r="O10" s="143"/>
      <c r="P10" s="143"/>
    </row>
    <row r="11" spans="2:16" s="29" customFormat="1" ht="19.5" customHeight="1">
      <c r="B11" s="60" t="s">
        <v>179</v>
      </c>
      <c r="C11" s="61">
        <v>70</v>
      </c>
      <c r="D11" s="61">
        <v>55</v>
      </c>
      <c r="E11" s="62"/>
      <c r="F11" s="62">
        <f aca="true" t="shared" si="1" ref="F11:F36">D11*E11</f>
        <v>0</v>
      </c>
      <c r="G11" s="63" t="s">
        <v>180</v>
      </c>
      <c r="H11" s="64" t="s">
        <v>181</v>
      </c>
      <c r="I11" s="144" t="s">
        <v>182</v>
      </c>
      <c r="J11" s="145"/>
      <c r="K11" s="145"/>
      <c r="L11" s="145"/>
      <c r="M11" s="146" t="s">
        <v>183</v>
      </c>
      <c r="N11" s="147"/>
      <c r="O11" s="147"/>
      <c r="P11" s="147"/>
    </row>
    <row r="12" spans="2:16" ht="19.5" customHeight="1">
      <c r="B12" s="42" t="s">
        <v>184</v>
      </c>
      <c r="C12" s="43">
        <v>100</v>
      </c>
      <c r="D12" s="43">
        <v>80</v>
      </c>
      <c r="E12" s="45"/>
      <c r="F12" s="45">
        <f t="shared" si="1"/>
        <v>0</v>
      </c>
      <c r="G12" s="47" t="s">
        <v>185</v>
      </c>
      <c r="H12" s="64"/>
      <c r="I12" s="145"/>
      <c r="J12" s="145"/>
      <c r="K12" s="145"/>
      <c r="L12" s="145"/>
      <c r="M12" s="147"/>
      <c r="N12" s="147"/>
      <c r="O12" s="147"/>
      <c r="P12" s="147"/>
    </row>
    <row r="13" spans="2:16" ht="19.5" customHeight="1">
      <c r="B13" s="48" t="s">
        <v>186</v>
      </c>
      <c r="C13" s="49">
        <v>100</v>
      </c>
      <c r="D13" s="49">
        <v>85</v>
      </c>
      <c r="E13" s="45"/>
      <c r="F13" s="45">
        <f t="shared" si="1"/>
        <v>0</v>
      </c>
      <c r="G13" s="52"/>
      <c r="H13" s="64"/>
      <c r="I13" s="145"/>
      <c r="J13" s="145"/>
      <c r="K13" s="145"/>
      <c r="L13" s="145"/>
      <c r="M13" s="147"/>
      <c r="N13" s="147"/>
      <c r="O13" s="147"/>
      <c r="P13" s="147"/>
    </row>
    <row r="14" spans="2:16" ht="19.5" customHeight="1">
      <c r="B14" s="65" t="s">
        <v>187</v>
      </c>
      <c r="C14" s="66">
        <v>240</v>
      </c>
      <c r="D14" s="66">
        <v>170</v>
      </c>
      <c r="E14" s="67"/>
      <c r="F14" s="67">
        <f t="shared" si="1"/>
        <v>0</v>
      </c>
      <c r="G14" s="68"/>
      <c r="H14" s="64"/>
      <c r="I14" s="145"/>
      <c r="J14" s="145"/>
      <c r="K14" s="145"/>
      <c r="L14" s="145"/>
      <c r="M14" s="147"/>
      <c r="N14" s="147"/>
      <c r="O14" s="147"/>
      <c r="P14" s="147"/>
    </row>
    <row r="15" spans="2:20" ht="19.5" customHeight="1">
      <c r="B15" s="69" t="s">
        <v>188</v>
      </c>
      <c r="C15" s="43">
        <v>190</v>
      </c>
      <c r="D15" s="43">
        <v>145</v>
      </c>
      <c r="E15" s="45"/>
      <c r="F15" s="45">
        <f t="shared" si="1"/>
        <v>0</v>
      </c>
      <c r="G15" s="70" t="s">
        <v>189</v>
      </c>
      <c r="H15" s="71" t="s">
        <v>190</v>
      </c>
      <c r="I15" s="148" t="s">
        <v>191</v>
      </c>
      <c r="J15" s="149" t="s">
        <v>192</v>
      </c>
      <c r="K15" s="149" t="s">
        <v>193</v>
      </c>
      <c r="L15" s="150" t="s">
        <v>194</v>
      </c>
      <c r="M15" s="149" t="s">
        <v>195</v>
      </c>
      <c r="N15" s="149" t="s">
        <v>196</v>
      </c>
      <c r="O15" s="150" t="s">
        <v>197</v>
      </c>
      <c r="P15" s="149" t="s">
        <v>198</v>
      </c>
      <c r="Q15" s="155" t="s">
        <v>199</v>
      </c>
      <c r="R15" s="158" t="s">
        <v>200</v>
      </c>
      <c r="S15" s="159"/>
      <c r="T15" s="159"/>
    </row>
    <row r="16" spans="2:20" ht="19.5" customHeight="1">
      <c r="B16" s="72" t="s">
        <v>201</v>
      </c>
      <c r="C16" s="49">
        <v>258</v>
      </c>
      <c r="D16" s="49">
        <v>180</v>
      </c>
      <c r="E16" s="45"/>
      <c r="F16" s="45">
        <f t="shared" si="1"/>
        <v>0</v>
      </c>
      <c r="G16" s="73"/>
      <c r="H16" s="74"/>
      <c r="I16" s="151" t="s">
        <v>202</v>
      </c>
      <c r="J16" s="152" t="s">
        <v>203</v>
      </c>
      <c r="K16" s="152" t="s">
        <v>204</v>
      </c>
      <c r="L16" s="153" t="s">
        <v>205</v>
      </c>
      <c r="M16" s="152" t="s">
        <v>196</v>
      </c>
      <c r="N16" s="152" t="s">
        <v>200</v>
      </c>
      <c r="O16" s="153" t="s">
        <v>206</v>
      </c>
      <c r="P16" s="152" t="s">
        <v>207</v>
      </c>
      <c r="Q16" s="161"/>
      <c r="R16" s="161"/>
      <c r="S16" s="159"/>
      <c r="T16" s="159"/>
    </row>
    <row r="17" spans="2:23" ht="19.5" customHeight="1">
      <c r="B17" s="72" t="s">
        <v>208</v>
      </c>
      <c r="C17" s="49">
        <v>268</v>
      </c>
      <c r="D17" s="49">
        <v>190</v>
      </c>
      <c r="E17" s="45"/>
      <c r="F17" s="45">
        <f t="shared" si="1"/>
        <v>0</v>
      </c>
      <c r="G17" s="73"/>
      <c r="H17" s="74"/>
      <c r="I17" s="151" t="s">
        <v>209</v>
      </c>
      <c r="J17" s="152" t="s">
        <v>210</v>
      </c>
      <c r="K17" s="152" t="s">
        <v>198</v>
      </c>
      <c r="L17" s="153" t="s">
        <v>211</v>
      </c>
      <c r="M17" s="152" t="s">
        <v>212</v>
      </c>
      <c r="N17" s="152" t="s">
        <v>193</v>
      </c>
      <c r="O17" s="153" t="s">
        <v>213</v>
      </c>
      <c r="P17" s="152" t="s">
        <v>214</v>
      </c>
      <c r="Q17" s="152" t="s">
        <v>215</v>
      </c>
      <c r="R17" s="153" t="s">
        <v>216</v>
      </c>
      <c r="S17" s="152" t="s">
        <v>194</v>
      </c>
      <c r="T17" s="152" t="s">
        <v>204</v>
      </c>
      <c r="U17" s="187"/>
      <c r="V17" s="187"/>
      <c r="W17" s="187"/>
    </row>
    <row r="18" spans="2:23" ht="19.5" customHeight="1">
      <c r="B18" s="72" t="s">
        <v>217</v>
      </c>
      <c r="C18" s="49">
        <v>215</v>
      </c>
      <c r="D18" s="49">
        <v>160</v>
      </c>
      <c r="E18" s="45"/>
      <c r="F18" s="45">
        <f t="shared" si="1"/>
        <v>0</v>
      </c>
      <c r="G18" s="73"/>
      <c r="H18" s="74"/>
      <c r="I18" s="154" t="s">
        <v>193</v>
      </c>
      <c r="J18" s="155" t="s">
        <v>205</v>
      </c>
      <c r="K18" s="155" t="s">
        <v>203</v>
      </c>
      <c r="L18" s="156" t="s">
        <v>218</v>
      </c>
      <c r="M18" s="155" t="s">
        <v>219</v>
      </c>
      <c r="N18" s="157" t="s">
        <v>220</v>
      </c>
      <c r="O18" s="158" t="s">
        <v>221</v>
      </c>
      <c r="P18" s="159"/>
      <c r="Q18" s="159"/>
      <c r="R18" s="159"/>
      <c r="S18" s="159"/>
      <c r="T18" s="159"/>
      <c r="U18" s="187"/>
      <c r="V18" s="187"/>
      <c r="W18" s="187"/>
    </row>
    <row r="19" spans="2:23" ht="18" customHeight="1">
      <c r="B19" s="72" t="s">
        <v>222</v>
      </c>
      <c r="C19" s="49">
        <v>298</v>
      </c>
      <c r="D19" s="49">
        <v>200</v>
      </c>
      <c r="E19" s="45"/>
      <c r="F19" s="45">
        <f t="shared" si="1"/>
        <v>0</v>
      </c>
      <c r="G19" s="73"/>
      <c r="H19" s="74"/>
      <c r="I19" s="154" t="s">
        <v>202</v>
      </c>
      <c r="J19" s="155" t="s">
        <v>223</v>
      </c>
      <c r="K19" s="155" t="s">
        <v>224</v>
      </c>
      <c r="L19" s="158" t="s">
        <v>225</v>
      </c>
      <c r="M19" s="155" t="s">
        <v>226</v>
      </c>
      <c r="N19" s="155" t="s">
        <v>227</v>
      </c>
      <c r="O19" s="158" t="s">
        <v>228</v>
      </c>
      <c r="P19" s="155" t="s">
        <v>200</v>
      </c>
      <c r="Q19" s="159"/>
      <c r="R19" s="159"/>
      <c r="S19" s="159"/>
      <c r="T19" s="159"/>
      <c r="U19" s="187"/>
      <c r="V19" s="187"/>
      <c r="W19" s="187"/>
    </row>
    <row r="20" spans="2:23" ht="19.5" customHeight="1">
      <c r="B20" s="72" t="s">
        <v>229</v>
      </c>
      <c r="C20" s="49">
        <v>348</v>
      </c>
      <c r="D20" s="49">
        <v>250</v>
      </c>
      <c r="E20" s="45"/>
      <c r="F20" s="45">
        <f t="shared" si="1"/>
        <v>0</v>
      </c>
      <c r="G20" s="73"/>
      <c r="H20" s="74"/>
      <c r="I20" s="151" t="s">
        <v>202</v>
      </c>
      <c r="J20" s="152" t="s">
        <v>230</v>
      </c>
      <c r="K20" s="152" t="s">
        <v>231</v>
      </c>
      <c r="L20" s="153" t="s">
        <v>232</v>
      </c>
      <c r="M20" s="152" t="s">
        <v>233</v>
      </c>
      <c r="N20" s="152" t="s">
        <v>234</v>
      </c>
      <c r="O20" s="158" t="s">
        <v>235</v>
      </c>
      <c r="P20" s="158"/>
      <c r="Q20" s="158"/>
      <c r="R20" s="159"/>
      <c r="S20" s="159"/>
      <c r="T20" s="159"/>
      <c r="U20" s="187"/>
      <c r="V20" s="187"/>
      <c r="W20" s="187"/>
    </row>
    <row r="21" spans="2:23" ht="19.5" customHeight="1">
      <c r="B21" s="72" t="s">
        <v>236</v>
      </c>
      <c r="C21" s="49">
        <v>180</v>
      </c>
      <c r="D21" s="49">
        <v>130</v>
      </c>
      <c r="E21" s="45"/>
      <c r="F21" s="45">
        <f t="shared" si="1"/>
        <v>0</v>
      </c>
      <c r="G21" s="73"/>
      <c r="H21" s="74"/>
      <c r="I21" s="151" t="s">
        <v>209</v>
      </c>
      <c r="J21" s="152" t="s">
        <v>210</v>
      </c>
      <c r="K21" s="152" t="s">
        <v>198</v>
      </c>
      <c r="L21" s="153" t="s">
        <v>237</v>
      </c>
      <c r="M21" s="152" t="s">
        <v>212</v>
      </c>
      <c r="N21" s="152" t="s">
        <v>211</v>
      </c>
      <c r="O21" s="153" t="s">
        <v>194</v>
      </c>
      <c r="P21" s="152" t="s">
        <v>238</v>
      </c>
      <c r="Q21" s="152" t="s">
        <v>239</v>
      </c>
      <c r="R21" s="159"/>
      <c r="S21" s="159"/>
      <c r="T21" s="159"/>
      <c r="U21" s="187"/>
      <c r="V21" s="187"/>
      <c r="W21" s="187"/>
    </row>
    <row r="22" spans="2:23" ht="19.5" customHeight="1">
      <c r="B22" s="75" t="s">
        <v>240</v>
      </c>
      <c r="C22" s="66">
        <v>205</v>
      </c>
      <c r="D22" s="66">
        <v>150</v>
      </c>
      <c r="E22" s="67"/>
      <c r="F22" s="67">
        <f t="shared" si="1"/>
        <v>0</v>
      </c>
      <c r="G22" s="76"/>
      <c r="H22" s="74"/>
      <c r="I22" s="154" t="s">
        <v>241</v>
      </c>
      <c r="J22" s="155" t="s">
        <v>242</v>
      </c>
      <c r="K22" s="155" t="s">
        <v>243</v>
      </c>
      <c r="L22" s="158" t="s">
        <v>244</v>
      </c>
      <c r="M22" s="155" t="s">
        <v>245</v>
      </c>
      <c r="N22" s="155" t="s">
        <v>246</v>
      </c>
      <c r="O22" s="158" t="s">
        <v>200</v>
      </c>
      <c r="P22" s="159"/>
      <c r="Q22" s="159"/>
      <c r="R22" s="159"/>
      <c r="S22" s="159"/>
      <c r="T22" s="159"/>
      <c r="U22" s="187"/>
      <c r="V22" s="187"/>
      <c r="W22" s="187"/>
    </row>
    <row r="23" spans="2:23" ht="19.5" customHeight="1">
      <c r="B23" s="77" t="s">
        <v>247</v>
      </c>
      <c r="C23" s="78">
        <v>205</v>
      </c>
      <c r="D23" s="78">
        <v>150</v>
      </c>
      <c r="E23" s="79"/>
      <c r="F23" s="79">
        <f t="shared" si="1"/>
        <v>0</v>
      </c>
      <c r="G23" s="80" t="s">
        <v>248</v>
      </c>
      <c r="H23" s="74"/>
      <c r="I23" s="160" t="s">
        <v>249</v>
      </c>
      <c r="J23" s="152" t="s">
        <v>239</v>
      </c>
      <c r="K23" s="161" t="s">
        <v>250</v>
      </c>
      <c r="L23" s="159"/>
      <c r="M23" s="161" t="s">
        <v>251</v>
      </c>
      <c r="N23" s="159"/>
      <c r="O23" s="155" t="s">
        <v>252</v>
      </c>
      <c r="P23" s="155"/>
      <c r="Q23" s="159"/>
      <c r="R23" s="159"/>
      <c r="S23" s="159"/>
      <c r="T23" s="159"/>
      <c r="U23" s="187"/>
      <c r="V23" s="187"/>
      <c r="W23" s="187"/>
    </row>
    <row r="24" spans="2:23" ht="19.5" customHeight="1">
      <c r="B24" s="81" t="s">
        <v>253</v>
      </c>
      <c r="C24" s="61"/>
      <c r="D24" s="61">
        <v>140</v>
      </c>
      <c r="E24" s="62"/>
      <c r="F24" s="62">
        <f t="shared" si="1"/>
        <v>0</v>
      </c>
      <c r="G24" s="82" t="s">
        <v>254</v>
      </c>
      <c r="H24" s="83"/>
      <c r="R24" s="187"/>
      <c r="S24" s="187"/>
      <c r="T24" s="187"/>
      <c r="U24" s="187"/>
      <c r="V24" s="187"/>
      <c r="W24" s="187"/>
    </row>
    <row r="25" spans="2:8" ht="19.5" customHeight="1">
      <c r="B25" s="55" t="s">
        <v>255</v>
      </c>
      <c r="C25" s="56"/>
      <c r="D25" s="56"/>
      <c r="E25" s="57"/>
      <c r="F25" s="57"/>
      <c r="G25" s="58"/>
      <c r="H25" s="84"/>
    </row>
    <row r="26" spans="2:11" ht="19.5" customHeight="1">
      <c r="B26" s="85" t="s">
        <v>256</v>
      </c>
      <c r="C26" s="86">
        <v>18</v>
      </c>
      <c r="D26" s="87">
        <v>10</v>
      </c>
      <c r="E26" s="88"/>
      <c r="F26" s="88">
        <f t="shared" si="1"/>
        <v>0</v>
      </c>
      <c r="G26" s="89" t="s">
        <v>257</v>
      </c>
      <c r="H26" s="90" t="s">
        <v>170</v>
      </c>
      <c r="K26" s="114"/>
    </row>
    <row r="27" spans="2:11" ht="19.5" customHeight="1">
      <c r="B27" s="48" t="s">
        <v>258</v>
      </c>
      <c r="C27" s="49">
        <v>5</v>
      </c>
      <c r="D27" s="50">
        <v>3</v>
      </c>
      <c r="E27" s="45"/>
      <c r="F27" s="45">
        <f t="shared" si="1"/>
        <v>0</v>
      </c>
      <c r="G27" s="51"/>
      <c r="H27" s="52"/>
      <c r="K27" s="162"/>
    </row>
    <row r="28" spans="2:11" ht="19.5" customHeight="1">
      <c r="B28" s="48" t="s">
        <v>259</v>
      </c>
      <c r="C28" s="49">
        <v>38</v>
      </c>
      <c r="D28" s="50">
        <v>20</v>
      </c>
      <c r="E28" s="45"/>
      <c r="F28" s="45">
        <f t="shared" si="1"/>
        <v>0</v>
      </c>
      <c r="G28" s="51"/>
      <c r="H28" s="52"/>
      <c r="K28" s="162"/>
    </row>
    <row r="29" spans="2:11" ht="19.5" customHeight="1">
      <c r="B29" s="48" t="s">
        <v>260</v>
      </c>
      <c r="C29" s="49">
        <v>5</v>
      </c>
      <c r="D29" s="50">
        <v>2</v>
      </c>
      <c r="E29" s="45"/>
      <c r="F29" s="45">
        <f t="shared" si="1"/>
        <v>0</v>
      </c>
      <c r="G29" s="51"/>
      <c r="H29" s="52"/>
      <c r="K29" s="162"/>
    </row>
    <row r="30" spans="2:11" ht="19.5" customHeight="1">
      <c r="B30" s="65" t="s">
        <v>261</v>
      </c>
      <c r="C30" s="66">
        <v>38</v>
      </c>
      <c r="D30" s="91">
        <v>20</v>
      </c>
      <c r="E30" s="67"/>
      <c r="F30" s="67">
        <f t="shared" si="1"/>
        <v>0</v>
      </c>
      <c r="G30" s="92"/>
      <c r="H30" s="68"/>
      <c r="K30" s="162"/>
    </row>
    <row r="31" spans="2:20" ht="19.5" customHeight="1">
      <c r="B31" s="55" t="s">
        <v>262</v>
      </c>
      <c r="C31" s="56"/>
      <c r="D31" s="56"/>
      <c r="E31" s="57"/>
      <c r="F31" s="57"/>
      <c r="G31" s="58"/>
      <c r="H31" s="93"/>
      <c r="R31" s="114"/>
      <c r="S31" s="114"/>
      <c r="T31" s="114"/>
    </row>
    <row r="32" spans="2:8" ht="19.5" customHeight="1">
      <c r="B32" s="85" t="s">
        <v>263</v>
      </c>
      <c r="C32" s="86">
        <v>320</v>
      </c>
      <c r="D32" s="87">
        <v>230</v>
      </c>
      <c r="E32" s="88"/>
      <c r="F32" s="88">
        <f t="shared" si="1"/>
        <v>0</v>
      </c>
      <c r="G32" s="94"/>
      <c r="H32" s="95" t="s">
        <v>170</v>
      </c>
    </row>
    <row r="33" spans="2:16" ht="19.5" customHeight="1">
      <c r="B33" s="96" t="s">
        <v>264</v>
      </c>
      <c r="C33" s="97">
        <v>160</v>
      </c>
      <c r="D33" s="98">
        <v>120</v>
      </c>
      <c r="E33" s="79"/>
      <c r="F33" s="79">
        <f t="shared" si="1"/>
        <v>0</v>
      </c>
      <c r="G33" s="99"/>
      <c r="H33" s="100"/>
      <c r="I33" s="163" t="s">
        <v>265</v>
      </c>
      <c r="J33" s="164"/>
      <c r="K33" s="164"/>
      <c r="L33" s="164"/>
      <c r="M33" s="163"/>
      <c r="N33" s="163"/>
      <c r="O33" s="163"/>
      <c r="P33" s="165"/>
    </row>
    <row r="34" spans="2:16" ht="19.5" customHeight="1">
      <c r="B34" s="85" t="s">
        <v>266</v>
      </c>
      <c r="C34" s="86">
        <v>90</v>
      </c>
      <c r="D34" s="87">
        <v>70</v>
      </c>
      <c r="E34" s="88"/>
      <c r="F34" s="88">
        <f t="shared" si="1"/>
        <v>0</v>
      </c>
      <c r="G34" s="101" t="s">
        <v>267</v>
      </c>
      <c r="H34" s="102" t="s">
        <v>268</v>
      </c>
      <c r="I34" s="166" t="s">
        <v>269</v>
      </c>
      <c r="J34" s="167"/>
      <c r="K34" s="167"/>
      <c r="L34" s="167"/>
      <c r="M34" s="167"/>
      <c r="N34" s="167"/>
      <c r="O34" s="167"/>
      <c r="P34" s="168"/>
    </row>
    <row r="35" spans="2:16" ht="19.5" customHeight="1">
      <c r="B35" s="96" t="s">
        <v>270</v>
      </c>
      <c r="C35" s="97">
        <v>118</v>
      </c>
      <c r="D35" s="98">
        <v>85</v>
      </c>
      <c r="E35" s="79"/>
      <c r="F35" s="79">
        <f t="shared" si="1"/>
        <v>0</v>
      </c>
      <c r="G35" s="103"/>
      <c r="H35" s="104" t="s">
        <v>271</v>
      </c>
      <c r="I35" s="166"/>
      <c r="J35" s="166"/>
      <c r="K35" s="166"/>
      <c r="L35" s="166"/>
      <c r="M35" s="166"/>
      <c r="N35" s="166"/>
      <c r="O35" s="166"/>
      <c r="P35" s="169"/>
    </row>
    <row r="36" spans="2:16" ht="19.5" customHeight="1">
      <c r="B36" s="105" t="s">
        <v>272</v>
      </c>
      <c r="C36" s="106">
        <v>350</v>
      </c>
      <c r="D36" s="107">
        <v>220</v>
      </c>
      <c r="E36" s="88"/>
      <c r="F36" s="88">
        <f t="shared" si="1"/>
        <v>0</v>
      </c>
      <c r="G36" s="89" t="s">
        <v>273</v>
      </c>
      <c r="H36" s="90" t="s">
        <v>170</v>
      </c>
      <c r="I36" s="170" t="s">
        <v>274</v>
      </c>
      <c r="J36" s="170"/>
      <c r="K36" s="170"/>
      <c r="L36" s="170"/>
      <c r="M36" s="170"/>
      <c r="N36" s="170"/>
      <c r="O36" s="170"/>
      <c r="P36" s="171"/>
    </row>
    <row r="37" spans="2:16" ht="19.5" customHeight="1">
      <c r="B37" s="108" t="s">
        <v>272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275</v>
      </c>
      <c r="C38" s="112">
        <v>80</v>
      </c>
      <c r="D38" s="113">
        <v>50</v>
      </c>
      <c r="E38" s="67"/>
      <c r="F38" s="67">
        <f t="shared" si="2"/>
        <v>0</v>
      </c>
      <c r="G38" s="92"/>
      <c r="H38" s="68"/>
      <c r="I38" s="173"/>
      <c r="J38" s="173"/>
      <c r="K38" s="173"/>
      <c r="L38" s="173"/>
      <c r="M38" s="173"/>
      <c r="N38" s="173"/>
      <c r="O38" s="173"/>
      <c r="P38" s="174"/>
    </row>
    <row r="39" spans="1:16" ht="19.5" customHeight="1">
      <c r="A39" s="114"/>
      <c r="B39" s="55" t="s">
        <v>276</v>
      </c>
      <c r="C39" s="56"/>
      <c r="D39" s="56"/>
      <c r="E39" s="57"/>
      <c r="F39" s="57"/>
      <c r="G39" s="115"/>
      <c r="H39" s="59"/>
      <c r="I39" s="114"/>
      <c r="J39" s="114"/>
      <c r="K39" s="114"/>
      <c r="L39" s="114"/>
      <c r="M39" s="114"/>
      <c r="N39" s="114"/>
      <c r="O39" s="114"/>
      <c r="P39" s="114"/>
    </row>
    <row r="40" spans="2:8" ht="19.5" customHeight="1">
      <c r="B40" s="105" t="s">
        <v>277</v>
      </c>
      <c r="C40" s="86">
        <v>215</v>
      </c>
      <c r="D40" s="87">
        <v>150</v>
      </c>
      <c r="E40" s="88"/>
      <c r="F40" s="116">
        <f t="shared" si="2"/>
        <v>0</v>
      </c>
      <c r="G40" s="117"/>
      <c r="H40" s="117" t="s">
        <v>170</v>
      </c>
    </row>
    <row r="41" spans="2:8" ht="19.5" customHeight="1">
      <c r="B41" s="108" t="s">
        <v>278</v>
      </c>
      <c r="C41" s="118">
        <v>145</v>
      </c>
      <c r="D41" s="50">
        <v>80</v>
      </c>
      <c r="E41" s="45"/>
      <c r="F41" s="119">
        <f t="shared" si="2"/>
        <v>0</v>
      </c>
      <c r="G41" s="117"/>
      <c r="H41" s="117"/>
    </row>
    <row r="42" spans="2:8" ht="19.5" customHeight="1">
      <c r="B42" s="120" t="s">
        <v>279</v>
      </c>
      <c r="C42" s="121"/>
      <c r="D42" s="98">
        <v>80</v>
      </c>
      <c r="E42" s="79"/>
      <c r="F42" s="122">
        <f t="shared" si="2"/>
        <v>0</v>
      </c>
      <c r="G42" s="117"/>
      <c r="H42" s="117"/>
    </row>
    <row r="43" spans="2:8" ht="19.5" customHeight="1">
      <c r="B43" s="105" t="s">
        <v>280</v>
      </c>
      <c r="C43" s="86">
        <v>235</v>
      </c>
      <c r="D43" s="87">
        <v>150</v>
      </c>
      <c r="E43" s="88"/>
      <c r="F43" s="116">
        <f t="shared" si="2"/>
        <v>0</v>
      </c>
      <c r="G43" s="117"/>
      <c r="H43" s="117"/>
    </row>
    <row r="44" spans="2:8" ht="19.5" customHeight="1">
      <c r="B44" s="108" t="s">
        <v>281</v>
      </c>
      <c r="C44" s="118">
        <v>135</v>
      </c>
      <c r="D44" s="50">
        <v>90</v>
      </c>
      <c r="E44" s="45"/>
      <c r="F44" s="119">
        <f t="shared" si="2"/>
        <v>0</v>
      </c>
      <c r="G44" s="117"/>
      <c r="H44" s="117"/>
    </row>
    <row r="45" spans="2:8" ht="19.5" customHeight="1">
      <c r="B45" s="120" t="s">
        <v>282</v>
      </c>
      <c r="C45" s="121"/>
      <c r="D45" s="98">
        <v>90</v>
      </c>
      <c r="E45" s="79"/>
      <c r="F45" s="122">
        <f t="shared" si="2"/>
        <v>0</v>
      </c>
      <c r="G45" s="117"/>
      <c r="H45" s="117"/>
    </row>
    <row r="46" spans="2:8" ht="19.5" customHeight="1">
      <c r="B46" s="105" t="s">
        <v>283</v>
      </c>
      <c r="C46" s="86">
        <v>250</v>
      </c>
      <c r="D46" s="87">
        <v>160</v>
      </c>
      <c r="E46" s="88"/>
      <c r="F46" s="116">
        <f t="shared" si="2"/>
        <v>0</v>
      </c>
      <c r="G46" s="117"/>
      <c r="H46" s="117"/>
    </row>
    <row r="47" spans="2:8" ht="19.5" customHeight="1">
      <c r="B47" s="108" t="s">
        <v>284</v>
      </c>
      <c r="C47" s="118">
        <v>143</v>
      </c>
      <c r="D47" s="50">
        <v>100</v>
      </c>
      <c r="E47" s="45"/>
      <c r="F47" s="119">
        <f t="shared" si="2"/>
        <v>0</v>
      </c>
      <c r="G47" s="117"/>
      <c r="H47" s="117"/>
    </row>
    <row r="48" spans="2:8" ht="19.5" customHeight="1">
      <c r="B48" s="120" t="s">
        <v>285</v>
      </c>
      <c r="C48" s="121"/>
      <c r="D48" s="98">
        <v>100</v>
      </c>
      <c r="E48" s="79"/>
      <c r="F48" s="122">
        <f t="shared" si="2"/>
        <v>0</v>
      </c>
      <c r="G48" s="117"/>
      <c r="H48" s="117"/>
    </row>
    <row r="49" spans="2:8" ht="19.5" customHeight="1">
      <c r="B49" s="105" t="s">
        <v>286</v>
      </c>
      <c r="C49" s="86">
        <v>265</v>
      </c>
      <c r="D49" s="87">
        <v>170</v>
      </c>
      <c r="E49" s="88"/>
      <c r="F49" s="116">
        <f t="shared" si="2"/>
        <v>0</v>
      </c>
      <c r="G49" s="117"/>
      <c r="H49" s="117"/>
    </row>
    <row r="50" spans="2:8" ht="19.5" customHeight="1">
      <c r="B50" s="108" t="s">
        <v>287</v>
      </c>
      <c r="C50" s="118">
        <v>156</v>
      </c>
      <c r="D50" s="50">
        <v>110</v>
      </c>
      <c r="E50" s="45"/>
      <c r="F50" s="119">
        <f t="shared" si="2"/>
        <v>0</v>
      </c>
      <c r="G50" s="117"/>
      <c r="H50" s="117"/>
    </row>
    <row r="51" spans="2:8" ht="19.5" customHeight="1">
      <c r="B51" s="120" t="s">
        <v>288</v>
      </c>
      <c r="C51" s="121"/>
      <c r="D51" s="98">
        <v>110</v>
      </c>
      <c r="E51" s="79"/>
      <c r="F51" s="122">
        <f t="shared" si="2"/>
        <v>0</v>
      </c>
      <c r="G51" s="117"/>
      <c r="H51" s="117"/>
    </row>
    <row r="52" spans="2:23" ht="19.5" customHeight="1">
      <c r="B52" s="105" t="s">
        <v>289</v>
      </c>
      <c r="C52" s="86">
        <v>285</v>
      </c>
      <c r="D52" s="87">
        <v>180</v>
      </c>
      <c r="E52" s="88"/>
      <c r="F52" s="116">
        <f t="shared" si="2"/>
        <v>0</v>
      </c>
      <c r="G52" s="117"/>
      <c r="H52" s="117"/>
      <c r="R52" s="188"/>
      <c r="S52" s="188"/>
      <c r="T52" s="188"/>
      <c r="U52" s="188"/>
      <c r="V52" s="188"/>
      <c r="W52" s="188"/>
    </row>
    <row r="53" spans="2:8" ht="19.5" customHeight="1">
      <c r="B53" s="108" t="s">
        <v>290</v>
      </c>
      <c r="C53" s="118">
        <v>165</v>
      </c>
      <c r="D53" s="50">
        <v>110</v>
      </c>
      <c r="E53" s="45"/>
      <c r="F53" s="119">
        <f t="shared" si="2"/>
        <v>0</v>
      </c>
      <c r="G53" s="117"/>
      <c r="H53" s="117"/>
    </row>
    <row r="54" spans="2:16" ht="19.5" customHeight="1">
      <c r="B54" s="111" t="s">
        <v>291</v>
      </c>
      <c r="C54" s="123"/>
      <c r="D54" s="91">
        <v>110</v>
      </c>
      <c r="E54" s="67"/>
      <c r="F54" s="124">
        <f t="shared" si="2"/>
        <v>0</v>
      </c>
      <c r="G54" s="117"/>
      <c r="H54" s="117"/>
      <c r="I54" s="140" t="s">
        <v>292</v>
      </c>
      <c r="J54" s="175"/>
      <c r="K54" s="175"/>
      <c r="L54" s="175"/>
      <c r="M54" s="140"/>
      <c r="N54" s="140"/>
      <c r="O54" s="140"/>
      <c r="P54" s="176"/>
    </row>
    <row r="55" spans="2:16" ht="18.75" customHeight="1">
      <c r="B55" s="125" t="s">
        <v>293</v>
      </c>
      <c r="C55" s="126">
        <v>238</v>
      </c>
      <c r="D55" s="127">
        <v>140</v>
      </c>
      <c r="E55" s="45"/>
      <c r="F55" s="45">
        <f t="shared" si="2"/>
        <v>0</v>
      </c>
      <c r="G55" s="128"/>
      <c r="H55" s="129" t="s">
        <v>190</v>
      </c>
      <c r="I55" s="177" t="s">
        <v>294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296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297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298</v>
      </c>
      <c r="C63" s="136"/>
      <c r="D63" s="136"/>
      <c r="E63" s="137"/>
      <c r="F63" s="137"/>
      <c r="G63" s="115"/>
      <c r="H63" s="59"/>
      <c r="I63" s="180"/>
      <c r="J63" s="180"/>
      <c r="K63" s="180"/>
    </row>
    <row r="64" spans="2:11" ht="19.5" customHeight="1">
      <c r="B64" s="42" t="s">
        <v>299</v>
      </c>
      <c r="C64" s="43">
        <v>30</v>
      </c>
      <c r="D64" s="44">
        <v>25</v>
      </c>
      <c r="E64" s="45"/>
      <c r="F64" s="45">
        <f t="shared" si="2"/>
        <v>0</v>
      </c>
      <c r="G64" s="46"/>
      <c r="H64" s="47" t="s">
        <v>170</v>
      </c>
      <c r="I64" s="180"/>
      <c r="J64" s="180"/>
      <c r="K64" s="180"/>
    </row>
    <row r="65" spans="2:11" ht="19.5" customHeight="1">
      <c r="B65" s="48" t="s">
        <v>300</v>
      </c>
      <c r="C65" s="118">
        <v>18</v>
      </c>
      <c r="D65" s="131">
        <v>12</v>
      </c>
      <c r="E65" s="45"/>
      <c r="F65" s="45">
        <f t="shared" si="2"/>
        <v>0</v>
      </c>
      <c r="G65" s="51"/>
      <c r="H65" s="52"/>
      <c r="I65" s="180"/>
      <c r="J65" s="180"/>
      <c r="K65" s="180"/>
    </row>
    <row r="66" spans="2:8" ht="19.5" customHeight="1">
      <c r="B66" s="48" t="s">
        <v>301</v>
      </c>
      <c r="C66" s="118"/>
      <c r="D66" s="131">
        <v>12</v>
      </c>
      <c r="E66" s="45"/>
      <c r="F66" s="45">
        <f t="shared" si="2"/>
        <v>0</v>
      </c>
      <c r="G66" s="51"/>
      <c r="H66" s="52"/>
    </row>
    <row r="67" spans="2:8" ht="19.5" customHeight="1">
      <c r="B67" s="48" t="s">
        <v>302</v>
      </c>
      <c r="C67" s="49">
        <v>40</v>
      </c>
      <c r="D67" s="50">
        <v>35</v>
      </c>
      <c r="E67" s="45"/>
      <c r="F67" s="45">
        <f t="shared" si="2"/>
        <v>0</v>
      </c>
      <c r="G67" s="51"/>
      <c r="H67" s="52"/>
    </row>
    <row r="68" spans="2:8" ht="19.5" customHeight="1">
      <c r="B68" s="48" t="s">
        <v>303</v>
      </c>
      <c r="C68" s="118">
        <v>28</v>
      </c>
      <c r="D68" s="131">
        <v>20</v>
      </c>
      <c r="E68" s="45"/>
      <c r="F68" s="45">
        <f t="shared" si="2"/>
        <v>0</v>
      </c>
      <c r="G68" s="51"/>
      <c r="H68" s="52"/>
    </row>
    <row r="69" spans="2:8" ht="19.5" customHeight="1">
      <c r="B69" s="48" t="s">
        <v>304</v>
      </c>
      <c r="C69" s="118"/>
      <c r="D69" s="131">
        <v>20</v>
      </c>
      <c r="E69" s="45"/>
      <c r="F69" s="45">
        <f t="shared" si="2"/>
        <v>0</v>
      </c>
      <c r="G69" s="51"/>
      <c r="H69" s="52"/>
    </row>
    <row r="70" spans="2:8" ht="19.5" customHeight="1">
      <c r="B70" s="48" t="s">
        <v>305</v>
      </c>
      <c r="C70" s="49">
        <v>60</v>
      </c>
      <c r="D70" s="50">
        <v>45</v>
      </c>
      <c r="E70" s="45"/>
      <c r="F70" s="45">
        <f t="shared" si="2"/>
        <v>0</v>
      </c>
      <c r="G70" s="51"/>
      <c r="H70" s="52"/>
    </row>
    <row r="71" spans="2:8" ht="19.5" customHeight="1">
      <c r="B71" s="48" t="s">
        <v>306</v>
      </c>
      <c r="C71" s="118">
        <v>45</v>
      </c>
      <c r="D71" s="131">
        <v>35</v>
      </c>
      <c r="E71" s="45"/>
      <c r="F71" s="45">
        <f t="shared" si="2"/>
        <v>0</v>
      </c>
      <c r="G71" s="51"/>
      <c r="H71" s="52"/>
    </row>
    <row r="72" spans="2:8" ht="19.5" customHeight="1">
      <c r="B72" s="48" t="s">
        <v>307</v>
      </c>
      <c r="C72" s="118"/>
      <c r="D72" s="131">
        <v>35</v>
      </c>
      <c r="E72" s="45"/>
      <c r="F72" s="45">
        <f t="shared" si="2"/>
        <v>0</v>
      </c>
      <c r="G72" s="51"/>
      <c r="H72" s="52"/>
    </row>
    <row r="73" spans="2:8" ht="19.5" customHeight="1">
      <c r="B73" s="48" t="s">
        <v>308</v>
      </c>
      <c r="C73" s="49">
        <v>75</v>
      </c>
      <c r="D73" s="50">
        <v>60</v>
      </c>
      <c r="E73" s="45"/>
      <c r="F73" s="45">
        <f t="shared" si="2"/>
        <v>0</v>
      </c>
      <c r="G73" s="51"/>
      <c r="H73" s="52"/>
    </row>
    <row r="74" spans="2:8" ht="19.5" customHeight="1">
      <c r="B74" s="48" t="s">
        <v>309</v>
      </c>
      <c r="C74" s="118">
        <v>45</v>
      </c>
      <c r="D74" s="131">
        <v>40</v>
      </c>
      <c r="E74" s="45"/>
      <c r="F74" s="45">
        <f t="shared" si="2"/>
        <v>0</v>
      </c>
      <c r="G74" s="51"/>
      <c r="H74" s="52"/>
    </row>
    <row r="75" spans="2:8" ht="19.5" customHeight="1">
      <c r="B75" s="96" t="s">
        <v>310</v>
      </c>
      <c r="C75" s="118"/>
      <c r="D75" s="131">
        <v>40</v>
      </c>
      <c r="E75" s="45"/>
      <c r="F75" s="45">
        <f t="shared" si="2"/>
        <v>0</v>
      </c>
      <c r="G75" s="53"/>
      <c r="H75" s="54"/>
    </row>
    <row r="76" spans="2:8" ht="19.5" customHeight="1">
      <c r="B76" s="189" t="s">
        <v>311</v>
      </c>
      <c r="C76" s="38"/>
      <c r="D76" s="38"/>
      <c r="E76" s="39"/>
      <c r="F76" s="39"/>
      <c r="G76" s="40"/>
      <c r="H76" s="41"/>
    </row>
    <row r="77" spans="2:8" ht="19.5" customHeight="1">
      <c r="B77" s="105" t="s">
        <v>312</v>
      </c>
      <c r="C77" s="106">
        <v>135</v>
      </c>
      <c r="D77" s="106">
        <v>100</v>
      </c>
      <c r="E77" s="45"/>
      <c r="F77" s="45">
        <f aca="true" t="shared" si="3" ref="F77:F84">D77*E77</f>
        <v>0</v>
      </c>
      <c r="G77" s="89"/>
      <c r="H77" s="90" t="s">
        <v>170</v>
      </c>
    </row>
    <row r="78" spans="2:8" ht="19.5" customHeight="1">
      <c r="B78" s="108" t="s">
        <v>313</v>
      </c>
      <c r="C78" s="109">
        <v>68</v>
      </c>
      <c r="D78" s="109">
        <v>58</v>
      </c>
      <c r="E78" s="45"/>
      <c r="F78" s="45">
        <f t="shared" si="3"/>
        <v>0</v>
      </c>
      <c r="G78" s="51"/>
      <c r="H78" s="52"/>
    </row>
    <row r="79" spans="2:8" ht="19.5" customHeight="1">
      <c r="B79" s="108" t="s">
        <v>314</v>
      </c>
      <c r="C79" s="109" t="s">
        <v>21</v>
      </c>
      <c r="D79" s="109" t="s">
        <v>21</v>
      </c>
      <c r="E79" s="45"/>
      <c r="F79" s="45" t="s">
        <v>21</v>
      </c>
      <c r="G79" s="51"/>
      <c r="H79" s="52"/>
    </row>
    <row r="80" spans="2:8" ht="19.5" customHeight="1">
      <c r="B80" s="108" t="s">
        <v>315</v>
      </c>
      <c r="C80" s="109">
        <v>213</v>
      </c>
      <c r="D80" s="109">
        <v>150</v>
      </c>
      <c r="E80" s="45"/>
      <c r="F80" s="45">
        <f t="shared" si="3"/>
        <v>0</v>
      </c>
      <c r="G80" s="51"/>
      <c r="H80" s="52"/>
    </row>
    <row r="81" spans="2:8" ht="19.5" customHeight="1">
      <c r="B81" s="108" t="s">
        <v>316</v>
      </c>
      <c r="C81" s="118">
        <v>146</v>
      </c>
      <c r="D81" s="109">
        <v>110</v>
      </c>
      <c r="E81" s="45"/>
      <c r="F81" s="45">
        <f t="shared" si="3"/>
        <v>0</v>
      </c>
      <c r="G81" s="51"/>
      <c r="H81" s="52"/>
    </row>
    <row r="82" spans="2:8" ht="19.5" customHeight="1">
      <c r="B82" s="120" t="s">
        <v>317</v>
      </c>
      <c r="C82" s="121"/>
      <c r="D82" s="190">
        <v>110</v>
      </c>
      <c r="E82" s="79"/>
      <c r="F82" s="79">
        <f t="shared" si="3"/>
        <v>0</v>
      </c>
      <c r="G82" s="53"/>
      <c r="H82" s="54"/>
    </row>
    <row r="83" spans="2:8" ht="19.5" customHeight="1">
      <c r="B83" s="191" t="s">
        <v>318</v>
      </c>
      <c r="C83" s="86">
        <v>216</v>
      </c>
      <c r="D83" s="86">
        <v>150</v>
      </c>
      <c r="E83" s="88"/>
      <c r="F83" s="88">
        <f t="shared" si="3"/>
        <v>0</v>
      </c>
      <c r="G83" s="101" t="s">
        <v>319</v>
      </c>
      <c r="H83" s="192"/>
    </row>
    <row r="84" spans="2:8" ht="19.5" customHeight="1">
      <c r="B84" s="193" t="s">
        <v>318</v>
      </c>
      <c r="C84" s="66">
        <v>300</v>
      </c>
      <c r="D84" s="66">
        <v>220</v>
      </c>
      <c r="E84" s="67"/>
      <c r="F84" s="67">
        <f t="shared" si="3"/>
        <v>0</v>
      </c>
      <c r="G84" s="194" t="s">
        <v>319</v>
      </c>
      <c r="H84" s="195"/>
    </row>
    <row r="85" spans="2:8" ht="19.5" customHeight="1">
      <c r="B85" s="37" t="s">
        <v>320</v>
      </c>
      <c r="C85" s="136"/>
      <c r="D85" s="136"/>
      <c r="E85" s="137"/>
      <c r="F85" s="137"/>
      <c r="G85" s="115"/>
      <c r="H85" s="59"/>
    </row>
    <row r="86" spans="2:8" ht="19.5" customHeight="1">
      <c r="B86" s="196" t="s">
        <v>321</v>
      </c>
      <c r="C86" s="196">
        <v>138</v>
      </c>
      <c r="D86" s="196">
        <v>80</v>
      </c>
      <c r="E86" s="45"/>
      <c r="F86" s="45">
        <f aca="true" t="shared" si="4" ref="F86:F91">D86*E86</f>
        <v>0</v>
      </c>
      <c r="G86" s="197"/>
      <c r="H86" s="197"/>
    </row>
    <row r="87" spans="2:8" ht="19.5" customHeight="1">
      <c r="B87" s="198" t="s">
        <v>322</v>
      </c>
      <c r="C87" s="199">
        <v>38</v>
      </c>
      <c r="D87" s="199">
        <v>23</v>
      </c>
      <c r="E87" s="45"/>
      <c r="F87" s="45">
        <f t="shared" si="4"/>
        <v>0</v>
      </c>
      <c r="G87" s="200"/>
      <c r="H87" s="200"/>
    </row>
    <row r="88" spans="2:8" ht="19.5" customHeight="1">
      <c r="B88" s="189" t="s">
        <v>323</v>
      </c>
      <c r="C88" s="38"/>
      <c r="D88" s="38"/>
      <c r="E88" s="39"/>
      <c r="F88" s="39"/>
      <c r="G88" s="40"/>
      <c r="H88" s="41"/>
    </row>
    <row r="89" spans="2:16" ht="19.5" customHeight="1">
      <c r="B89" s="201" t="s">
        <v>324</v>
      </c>
      <c r="C89" s="202">
        <v>168</v>
      </c>
      <c r="D89" s="203">
        <v>110</v>
      </c>
      <c r="E89" s="45"/>
      <c r="F89" s="45">
        <f t="shared" si="4"/>
        <v>0</v>
      </c>
      <c r="G89" s="204"/>
      <c r="H89" s="205" t="s">
        <v>325</v>
      </c>
      <c r="I89" s="288" t="s">
        <v>326</v>
      </c>
      <c r="J89" s="289"/>
      <c r="K89" s="289"/>
      <c r="L89" s="289"/>
      <c r="M89" s="289"/>
      <c r="N89" s="289"/>
      <c r="O89" s="289"/>
      <c r="P89" s="290"/>
    </row>
    <row r="90" spans="2:16" ht="19.5" customHeight="1">
      <c r="B90" s="206" t="s">
        <v>327</v>
      </c>
      <c r="C90" s="207">
        <v>105</v>
      </c>
      <c r="D90" s="208">
        <v>76</v>
      </c>
      <c r="E90" s="45"/>
      <c r="F90" s="45">
        <f t="shared" si="4"/>
        <v>0</v>
      </c>
      <c r="G90" s="209"/>
      <c r="H90" s="210"/>
      <c r="I90" s="291"/>
      <c r="J90" s="292"/>
      <c r="K90" s="292"/>
      <c r="L90" s="292"/>
      <c r="M90" s="292"/>
      <c r="N90" s="292"/>
      <c r="O90" s="292"/>
      <c r="P90" s="293"/>
    </row>
    <row r="91" spans="2:16" ht="19.5" customHeight="1">
      <c r="B91" s="211" t="s">
        <v>328</v>
      </c>
      <c r="C91" s="212"/>
      <c r="D91" s="213">
        <v>76</v>
      </c>
      <c r="E91" s="45"/>
      <c r="F91" s="45">
        <f t="shared" si="4"/>
        <v>0</v>
      </c>
      <c r="G91" s="214"/>
      <c r="H91" s="76"/>
      <c r="I91" s="294"/>
      <c r="J91" s="294"/>
      <c r="K91" s="294"/>
      <c r="L91" s="294"/>
      <c r="M91" s="294"/>
      <c r="N91" s="294"/>
      <c r="O91" s="294"/>
      <c r="P91" s="295"/>
    </row>
    <row r="92" spans="2:8" ht="19.5" customHeight="1">
      <c r="B92" s="189" t="s">
        <v>329</v>
      </c>
      <c r="C92" s="38"/>
      <c r="D92" s="38"/>
      <c r="E92" s="39"/>
      <c r="F92" s="39"/>
      <c r="G92" s="40"/>
      <c r="H92" s="41"/>
    </row>
    <row r="93" spans="2:16" ht="19.5" customHeight="1">
      <c r="B93" s="215" t="s">
        <v>330</v>
      </c>
      <c r="C93" s="216">
        <v>188</v>
      </c>
      <c r="D93" s="216">
        <v>80</v>
      </c>
      <c r="E93" s="79"/>
      <c r="F93" s="79">
        <f aca="true" t="shared" si="5" ref="F93:F98">D93*E93</f>
        <v>0</v>
      </c>
      <c r="G93" s="217" t="s">
        <v>331</v>
      </c>
      <c r="H93" s="218" t="s">
        <v>170</v>
      </c>
      <c r="I93" s="296" t="s">
        <v>332</v>
      </c>
      <c r="J93" s="296"/>
      <c r="K93" s="297"/>
      <c r="L93" s="297"/>
      <c r="M93" s="297"/>
      <c r="N93" s="297"/>
      <c r="O93" s="297"/>
      <c r="P93" s="298"/>
    </row>
    <row r="94" spans="2:10" ht="19.5" customHeight="1">
      <c r="B94" s="219" t="s">
        <v>333</v>
      </c>
      <c r="C94" s="220">
        <v>330</v>
      </c>
      <c r="D94" s="221">
        <v>240</v>
      </c>
      <c r="E94" s="88"/>
      <c r="F94" s="88">
        <f t="shared" si="5"/>
        <v>0</v>
      </c>
      <c r="G94" s="222" t="s">
        <v>334</v>
      </c>
      <c r="H94" s="223" t="s">
        <v>335</v>
      </c>
      <c r="I94" s="299" t="s">
        <v>336</v>
      </c>
      <c r="J94" s="222"/>
    </row>
    <row r="95" spans="2:10" ht="19.5" customHeight="1">
      <c r="B95" s="224"/>
      <c r="C95" s="225">
        <v>231</v>
      </c>
      <c r="D95" s="226">
        <v>150</v>
      </c>
      <c r="E95" s="79"/>
      <c r="F95" s="79">
        <f t="shared" si="5"/>
        <v>0</v>
      </c>
      <c r="G95" s="227" t="s">
        <v>337</v>
      </c>
      <c r="H95" s="228"/>
      <c r="I95" s="300"/>
      <c r="J95" s="227"/>
    </row>
    <row r="96" spans="2:10" ht="19.5" customHeight="1">
      <c r="B96" s="224"/>
      <c r="C96" s="220">
        <v>440</v>
      </c>
      <c r="D96" s="221">
        <v>300</v>
      </c>
      <c r="E96" s="88"/>
      <c r="F96" s="88">
        <f t="shared" si="5"/>
        <v>0</v>
      </c>
      <c r="G96" s="222" t="s">
        <v>334</v>
      </c>
      <c r="H96" s="228"/>
      <c r="I96" s="299" t="s">
        <v>338</v>
      </c>
      <c r="J96" s="222"/>
    </row>
    <row r="97" spans="2:10" ht="19.5" customHeight="1">
      <c r="B97" s="224"/>
      <c r="C97" s="225">
        <v>286</v>
      </c>
      <c r="D97" s="226">
        <v>210</v>
      </c>
      <c r="E97" s="79"/>
      <c r="F97" s="79">
        <f t="shared" si="5"/>
        <v>0</v>
      </c>
      <c r="G97" s="229" t="s">
        <v>337</v>
      </c>
      <c r="H97" s="228"/>
      <c r="I97" s="300"/>
      <c r="J97" s="227"/>
    </row>
    <row r="98" spans="2:10" ht="19.5" customHeight="1">
      <c r="B98" s="224"/>
      <c r="C98" s="220">
        <v>440</v>
      </c>
      <c r="D98" s="221">
        <v>300</v>
      </c>
      <c r="E98" s="88"/>
      <c r="F98" s="88">
        <f t="shared" si="5"/>
        <v>0</v>
      </c>
      <c r="G98" s="222" t="s">
        <v>334</v>
      </c>
      <c r="H98" s="228"/>
      <c r="I98" s="299" t="s">
        <v>339</v>
      </c>
      <c r="J98" s="222"/>
    </row>
    <row r="99" spans="2:10" ht="19.5" customHeight="1">
      <c r="B99" s="230"/>
      <c r="C99" s="231">
        <v>286</v>
      </c>
      <c r="D99" s="232">
        <v>215</v>
      </c>
      <c r="E99" s="67"/>
      <c r="F99" s="67">
        <f aca="true" t="shared" si="6" ref="F99:F123">D99*E99</f>
        <v>0</v>
      </c>
      <c r="G99" s="233" t="s">
        <v>337</v>
      </c>
      <c r="H99" s="234"/>
      <c r="I99" s="301"/>
      <c r="J99" s="233"/>
    </row>
    <row r="100" spans="2:8" ht="19.5" customHeight="1">
      <c r="B100" s="189" t="s">
        <v>340</v>
      </c>
      <c r="C100" s="136"/>
      <c r="D100" s="136"/>
      <c r="E100" s="137"/>
      <c r="F100" s="137"/>
      <c r="G100" s="115"/>
      <c r="H100" s="41"/>
    </row>
    <row r="101" spans="2:8" ht="19.5" customHeight="1">
      <c r="B101" s="235" t="s">
        <v>341</v>
      </c>
      <c r="C101" s="86">
        <v>180</v>
      </c>
      <c r="D101" s="86">
        <v>120</v>
      </c>
      <c r="E101" s="45"/>
      <c r="F101" s="45">
        <f t="shared" si="6"/>
        <v>0</v>
      </c>
      <c r="G101" s="236" t="s">
        <v>342</v>
      </c>
      <c r="H101" s="90" t="s">
        <v>190</v>
      </c>
    </row>
    <row r="102" spans="2:8" ht="19.5" customHeight="1">
      <c r="B102" s="237"/>
      <c r="C102" s="49">
        <v>100</v>
      </c>
      <c r="D102" s="49">
        <v>70</v>
      </c>
      <c r="E102" s="45"/>
      <c r="F102" s="45">
        <f t="shared" si="6"/>
        <v>0</v>
      </c>
      <c r="G102" s="238" t="s">
        <v>343</v>
      </c>
      <c r="H102" s="52"/>
    </row>
    <row r="103" spans="2:8" ht="19.5" customHeight="1">
      <c r="B103" s="237" t="s">
        <v>344</v>
      </c>
      <c r="C103" s="49">
        <v>50</v>
      </c>
      <c r="D103" s="49">
        <v>35</v>
      </c>
      <c r="E103" s="45"/>
      <c r="F103" s="45">
        <f t="shared" si="6"/>
        <v>0</v>
      </c>
      <c r="G103" s="238" t="s">
        <v>343</v>
      </c>
      <c r="H103" s="52"/>
    </row>
    <row r="104" spans="2:8" ht="19.5" customHeight="1">
      <c r="B104" s="237" t="s">
        <v>345</v>
      </c>
      <c r="C104" s="49">
        <v>160</v>
      </c>
      <c r="D104" s="49">
        <v>100</v>
      </c>
      <c r="E104" s="45"/>
      <c r="F104" s="45">
        <f t="shared" si="6"/>
        <v>0</v>
      </c>
      <c r="G104" s="238" t="s">
        <v>342</v>
      </c>
      <c r="H104" s="52"/>
    </row>
    <row r="105" spans="2:8" ht="19.5" customHeight="1">
      <c r="B105" s="237"/>
      <c r="C105" s="49">
        <v>90</v>
      </c>
      <c r="D105" s="49">
        <v>57</v>
      </c>
      <c r="E105" s="45"/>
      <c r="F105" s="45">
        <f t="shared" si="6"/>
        <v>0</v>
      </c>
      <c r="G105" s="238" t="s">
        <v>343</v>
      </c>
      <c r="H105" s="52"/>
    </row>
    <row r="106" spans="2:8" ht="19.5" customHeight="1">
      <c r="B106" s="237" t="s">
        <v>346</v>
      </c>
      <c r="C106" s="49">
        <v>45</v>
      </c>
      <c r="D106" s="49">
        <v>35</v>
      </c>
      <c r="E106" s="45"/>
      <c r="F106" s="45">
        <f t="shared" si="6"/>
        <v>0</v>
      </c>
      <c r="G106" s="238" t="s">
        <v>343</v>
      </c>
      <c r="H106" s="52"/>
    </row>
    <row r="107" spans="2:8" ht="19.5" customHeight="1">
      <c r="B107" s="237" t="s">
        <v>347</v>
      </c>
      <c r="C107" s="49">
        <v>110</v>
      </c>
      <c r="D107" s="49">
        <v>70</v>
      </c>
      <c r="E107" s="45"/>
      <c r="F107" s="45">
        <f t="shared" si="6"/>
        <v>0</v>
      </c>
      <c r="G107" s="238" t="s">
        <v>342</v>
      </c>
      <c r="H107" s="52"/>
    </row>
    <row r="108" spans="2:8" ht="19.5" customHeight="1">
      <c r="B108" s="237"/>
      <c r="C108" s="49">
        <v>60</v>
      </c>
      <c r="D108" s="49">
        <v>42</v>
      </c>
      <c r="E108" s="45"/>
      <c r="F108" s="45">
        <f t="shared" si="6"/>
        <v>0</v>
      </c>
      <c r="G108" s="238" t="s">
        <v>343</v>
      </c>
      <c r="H108" s="52"/>
    </row>
    <row r="109" spans="2:8" ht="19.5" customHeight="1">
      <c r="B109" s="239" t="s">
        <v>348</v>
      </c>
      <c r="C109" s="66">
        <v>30</v>
      </c>
      <c r="D109" s="66">
        <v>22</v>
      </c>
      <c r="E109" s="45"/>
      <c r="F109" s="45">
        <f t="shared" si="6"/>
        <v>0</v>
      </c>
      <c r="G109" s="240" t="s">
        <v>343</v>
      </c>
      <c r="H109" s="68"/>
    </row>
    <row r="110" spans="2:8" ht="19.5" customHeight="1">
      <c r="B110" s="189" t="s">
        <v>349</v>
      </c>
      <c r="C110" s="38"/>
      <c r="D110" s="38"/>
      <c r="E110" s="39"/>
      <c r="F110" s="39"/>
      <c r="G110" s="40"/>
      <c r="H110" s="41"/>
    </row>
    <row r="111" spans="2:8" ht="19.5" customHeight="1">
      <c r="B111" s="241" t="s">
        <v>350</v>
      </c>
      <c r="C111" s="242">
        <v>140</v>
      </c>
      <c r="D111" s="242">
        <v>100</v>
      </c>
      <c r="E111" s="79"/>
      <c r="F111" s="79">
        <f t="shared" si="6"/>
        <v>0</v>
      </c>
      <c r="G111" s="243"/>
      <c r="H111" s="244"/>
    </row>
    <row r="112" spans="2:16" ht="19.5" customHeight="1">
      <c r="B112" s="245" t="s">
        <v>351</v>
      </c>
      <c r="C112" s="246">
        <v>55</v>
      </c>
      <c r="D112" s="246">
        <v>55</v>
      </c>
      <c r="E112" s="62"/>
      <c r="F112" s="62">
        <f t="shared" si="6"/>
        <v>0</v>
      </c>
      <c r="G112" s="247" t="s">
        <v>352</v>
      </c>
      <c r="H112" s="248"/>
      <c r="I112" s="296" t="s">
        <v>353</v>
      </c>
      <c r="J112" s="296"/>
      <c r="K112" s="296"/>
      <c r="L112" s="296"/>
      <c r="M112" s="296"/>
      <c r="N112" s="296"/>
      <c r="O112" s="296"/>
      <c r="P112" s="302"/>
    </row>
    <row r="113" spans="2:16" ht="19.5" customHeight="1">
      <c r="B113" s="249" t="s">
        <v>354</v>
      </c>
      <c r="C113" s="43">
        <v>150</v>
      </c>
      <c r="D113" s="43">
        <v>150</v>
      </c>
      <c r="E113" s="45"/>
      <c r="F113" s="45">
        <f t="shared" si="6"/>
        <v>0</v>
      </c>
      <c r="G113" s="46" t="s">
        <v>355</v>
      </c>
      <c r="H113" s="250"/>
      <c r="I113" s="303" t="s">
        <v>356</v>
      </c>
      <c r="J113" s="303"/>
      <c r="K113" s="303"/>
      <c r="L113" s="303"/>
      <c r="M113" s="303"/>
      <c r="N113" s="303"/>
      <c r="O113" s="303"/>
      <c r="P113" s="304"/>
    </row>
    <row r="114" spans="2:16" ht="19.5" customHeight="1">
      <c r="B114" s="251" t="s">
        <v>357</v>
      </c>
      <c r="C114" s="118">
        <v>120</v>
      </c>
      <c r="D114" s="49">
        <v>120</v>
      </c>
      <c r="E114" s="45"/>
      <c r="F114" s="45">
        <f t="shared" si="6"/>
        <v>0</v>
      </c>
      <c r="G114" s="51"/>
      <c r="H114" s="252"/>
      <c r="I114" s="305"/>
      <c r="J114" s="306"/>
      <c r="K114" s="306"/>
      <c r="L114" s="306"/>
      <c r="M114" s="306"/>
      <c r="N114" s="306"/>
      <c r="O114" s="306"/>
      <c r="P114" s="307"/>
    </row>
    <row r="115" spans="2:16" ht="19.5" customHeight="1">
      <c r="B115" s="193" t="s">
        <v>358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359</v>
      </c>
      <c r="C116" s="38"/>
      <c r="D116" s="38"/>
      <c r="E116" s="39"/>
      <c r="F116" s="39"/>
      <c r="G116" s="40"/>
      <c r="H116" s="41"/>
    </row>
    <row r="117" spans="2:8" ht="19.5" customHeight="1">
      <c r="B117" s="254" t="s">
        <v>360</v>
      </c>
      <c r="C117" s="255">
        <v>120</v>
      </c>
      <c r="D117" s="255">
        <v>90</v>
      </c>
      <c r="E117" s="45"/>
      <c r="F117" s="45">
        <f t="shared" si="6"/>
        <v>0</v>
      </c>
      <c r="G117" s="256" t="s">
        <v>361</v>
      </c>
      <c r="H117" s="257" t="s">
        <v>362</v>
      </c>
    </row>
    <row r="118" spans="2:8" ht="19.5" customHeight="1">
      <c r="B118" s="258" t="s">
        <v>363</v>
      </c>
      <c r="C118" s="259">
        <v>130</v>
      </c>
      <c r="D118" s="259">
        <v>100</v>
      </c>
      <c r="E118" s="45"/>
      <c r="F118" s="45">
        <f t="shared" si="6"/>
        <v>0</v>
      </c>
      <c r="G118" s="260"/>
      <c r="H118" s="261"/>
    </row>
    <row r="119" spans="2:8" ht="19.5" customHeight="1">
      <c r="B119" s="189" t="s">
        <v>364</v>
      </c>
      <c r="C119" s="38"/>
      <c r="D119" s="38"/>
      <c r="E119" s="39"/>
      <c r="F119" s="39"/>
      <c r="G119" s="40"/>
      <c r="H119" s="41"/>
    </row>
    <row r="120" spans="2:16" ht="19.5" customHeight="1">
      <c r="B120" s="262" t="s">
        <v>365</v>
      </c>
      <c r="C120" s="263">
        <v>98</v>
      </c>
      <c r="D120" s="263">
        <v>50</v>
      </c>
      <c r="E120" s="264"/>
      <c r="F120" s="264">
        <f t="shared" si="6"/>
        <v>0</v>
      </c>
      <c r="G120" s="265"/>
      <c r="H120" s="266"/>
      <c r="I120" s="310" t="s">
        <v>366</v>
      </c>
      <c r="J120" s="310"/>
      <c r="K120" s="310"/>
      <c r="L120" s="310"/>
      <c r="M120" s="310"/>
      <c r="N120" s="310"/>
      <c r="O120" s="310"/>
      <c r="P120" s="311"/>
    </row>
    <row r="121" spans="2:16" ht="87.75" customHeight="1">
      <c r="B121" s="262" t="s">
        <v>367</v>
      </c>
      <c r="C121" s="263">
        <v>68</v>
      </c>
      <c r="D121" s="263">
        <v>40</v>
      </c>
      <c r="E121" s="267"/>
      <c r="F121" s="268">
        <f t="shared" si="6"/>
        <v>0</v>
      </c>
      <c r="G121" s="269"/>
      <c r="H121" s="270"/>
      <c r="I121" s="312" t="s">
        <v>368</v>
      </c>
      <c r="J121" s="312"/>
      <c r="K121" s="312"/>
      <c r="L121" s="312"/>
      <c r="M121" s="312"/>
      <c r="N121" s="312"/>
      <c r="O121" s="312"/>
      <c r="P121" s="313"/>
    </row>
    <row r="122" spans="2:16" ht="87" customHeight="1">
      <c r="B122" s="262" t="s">
        <v>369</v>
      </c>
      <c r="C122" s="263">
        <v>88</v>
      </c>
      <c r="D122" s="263">
        <v>55</v>
      </c>
      <c r="E122" s="267"/>
      <c r="F122" s="268">
        <f t="shared" si="6"/>
        <v>0</v>
      </c>
      <c r="G122" s="271"/>
      <c r="H122" s="272"/>
      <c r="I122" s="312" t="s">
        <v>370</v>
      </c>
      <c r="J122" s="312"/>
      <c r="K122" s="312"/>
      <c r="L122" s="312"/>
      <c r="M122" s="312"/>
      <c r="N122" s="312"/>
      <c r="O122" s="312"/>
      <c r="P122" s="313"/>
    </row>
    <row r="123" spans="2:23" ht="160.5" customHeight="1">
      <c r="B123" s="273" t="s">
        <v>371</v>
      </c>
      <c r="C123" s="274">
        <v>98</v>
      </c>
      <c r="D123" s="274">
        <v>70</v>
      </c>
      <c r="E123" s="275"/>
      <c r="F123" s="276">
        <f t="shared" si="6"/>
        <v>0</v>
      </c>
      <c r="G123" s="271"/>
      <c r="H123" s="272"/>
      <c r="I123" s="312" t="s">
        <v>372</v>
      </c>
      <c r="J123" s="312"/>
      <c r="K123" s="312"/>
      <c r="L123" s="312"/>
      <c r="M123" s="312"/>
      <c r="N123" s="312"/>
      <c r="O123" s="312"/>
      <c r="P123" s="312"/>
      <c r="Q123" s="314" t="s">
        <v>373</v>
      </c>
      <c r="R123" s="314"/>
      <c r="S123" s="314"/>
      <c r="T123" s="314"/>
      <c r="U123" s="314"/>
      <c r="V123" s="314"/>
      <c r="W123" s="315"/>
    </row>
    <row r="124" spans="2:8" ht="19.5" customHeight="1">
      <c r="B124" s="55" t="s">
        <v>374</v>
      </c>
      <c r="C124" s="56"/>
      <c r="D124" s="56"/>
      <c r="E124" s="57"/>
      <c r="F124" s="57"/>
      <c r="G124" s="58"/>
      <c r="H124" s="93"/>
    </row>
    <row r="125" spans="2:8" ht="19.5" customHeight="1">
      <c r="B125" s="277" t="s">
        <v>375</v>
      </c>
      <c r="C125" s="202">
        <v>118</v>
      </c>
      <c r="D125" s="202">
        <v>80</v>
      </c>
      <c r="E125" s="88"/>
      <c r="F125" s="88">
        <f>D125*E125</f>
        <v>0</v>
      </c>
      <c r="G125" s="278"/>
      <c r="H125" s="279" t="s">
        <v>190</v>
      </c>
    </row>
    <row r="126" spans="2:8" ht="19.5" customHeight="1">
      <c r="B126" s="280" t="s">
        <v>376</v>
      </c>
      <c r="C126" s="281">
        <v>80</v>
      </c>
      <c r="D126" s="281">
        <v>60</v>
      </c>
      <c r="E126" s="45"/>
      <c r="F126" s="45">
        <f>D126*E126</f>
        <v>0</v>
      </c>
      <c r="G126" s="282"/>
      <c r="H126" s="283"/>
    </row>
    <row r="127" spans="2:8" ht="19.5" customHeight="1">
      <c r="B127" s="280" t="s">
        <v>377</v>
      </c>
      <c r="C127" s="281">
        <v>130</v>
      </c>
      <c r="D127" s="281">
        <v>80</v>
      </c>
      <c r="E127" s="45"/>
      <c r="F127" s="45">
        <f>D127*E127</f>
        <v>0</v>
      </c>
      <c r="G127" s="282"/>
      <c r="H127" s="283"/>
    </row>
    <row r="128" spans="2:8" ht="19.5" customHeight="1">
      <c r="B128" s="284" t="s">
        <v>378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379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380</v>
      </c>
      <c r="C131" s="324"/>
      <c r="D131" s="324"/>
      <c r="E131" s="325"/>
      <c r="F131" s="326"/>
      <c r="G131" s="327"/>
      <c r="H131" s="328"/>
      <c r="I131" s="426"/>
      <c r="J131" s="427"/>
      <c r="K131" s="427"/>
      <c r="L131" s="428"/>
      <c r="M131" s="428"/>
      <c r="N131" s="428"/>
      <c r="O131" s="428"/>
      <c r="P131" s="428"/>
      <c r="Q131" s="468"/>
      <c r="R131" s="469" t="s">
        <v>381</v>
      </c>
      <c r="S131" s="469"/>
      <c r="T131" s="469"/>
      <c r="U131" s="469"/>
      <c r="V131" s="469"/>
      <c r="W131" s="469"/>
      <c r="X131" s="469"/>
      <c r="Y131" s="472"/>
    </row>
    <row r="132" spans="2:25" ht="33" customHeight="1">
      <c r="B132" s="329" t="s">
        <v>382</v>
      </c>
      <c r="C132" s="330" t="s">
        <v>383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386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387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382</v>
      </c>
      <c r="C138" s="330" t="s">
        <v>383</v>
      </c>
      <c r="D138" s="331"/>
      <c r="E138" s="332"/>
      <c r="F138" s="358"/>
      <c r="G138" s="334"/>
      <c r="H138" s="334"/>
      <c r="I138" s="436" t="s">
        <v>388</v>
      </c>
      <c r="J138" s="437"/>
      <c r="K138" s="437"/>
      <c r="L138" s="438"/>
      <c r="M138" s="438"/>
      <c r="N138" s="438"/>
      <c r="O138" s="438"/>
      <c r="P138" s="438"/>
      <c r="Q138" s="468"/>
      <c r="R138" s="468"/>
      <c r="S138" s="468"/>
      <c r="T138" s="468"/>
      <c r="U138" s="468"/>
      <c r="V138" s="468"/>
      <c r="W138" s="468"/>
      <c r="X138" s="468"/>
      <c r="Y138" s="473"/>
    </row>
    <row r="139" spans="2:25" ht="19.5" customHeight="1">
      <c r="B139" s="359" t="s">
        <v>384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389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386</v>
      </c>
      <c r="C141" s="372">
        <v>1129</v>
      </c>
      <c r="D141" s="373">
        <v>1010</v>
      </c>
      <c r="E141" s="374"/>
      <c r="F141" s="375">
        <f>E141*D141</f>
        <v>0</v>
      </c>
      <c r="G141" s="364"/>
      <c r="H141" s="365"/>
      <c r="I141" s="444" t="s">
        <v>390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391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382</v>
      </c>
      <c r="C144" s="384" t="s">
        <v>383</v>
      </c>
      <c r="D144" s="385"/>
      <c r="E144" s="386"/>
      <c r="F144" s="387"/>
      <c r="G144" s="388"/>
      <c r="H144" s="388"/>
      <c r="I144" s="454" t="s">
        <v>392</v>
      </c>
      <c r="J144" s="449"/>
      <c r="K144" s="449"/>
      <c r="L144" s="449"/>
      <c r="M144" s="449"/>
      <c r="N144" s="449"/>
      <c r="O144" s="449"/>
      <c r="P144" s="449"/>
      <c r="Q144" s="468"/>
      <c r="R144" s="468"/>
      <c r="S144" s="468"/>
      <c r="T144" s="468"/>
      <c r="U144" s="468"/>
      <c r="V144" s="468"/>
      <c r="W144" s="468"/>
      <c r="X144" s="468"/>
      <c r="Y144" s="473"/>
    </row>
    <row r="145" spans="2:25" ht="19.5" customHeight="1">
      <c r="B145" s="359" t="s">
        <v>384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389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386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395</v>
      </c>
      <c r="C150" s="408">
        <v>300</v>
      </c>
      <c r="D150" s="409">
        <v>200</v>
      </c>
      <c r="E150" s="410"/>
      <c r="F150" s="411">
        <f>E150*D150</f>
        <v>0</v>
      </c>
      <c r="I150" s="458" t="s">
        <v>396</v>
      </c>
      <c r="J150" s="459"/>
      <c r="K150" s="459"/>
      <c r="L150" s="459"/>
      <c r="M150" s="459"/>
      <c r="N150" s="459"/>
      <c r="O150" s="459"/>
      <c r="P150" s="460"/>
    </row>
    <row r="151" spans="2:16" ht="19.5" customHeight="1">
      <c r="B151" s="412" t="s">
        <v>397</v>
      </c>
      <c r="C151" s="413">
        <v>300</v>
      </c>
      <c r="D151" s="414">
        <v>200</v>
      </c>
      <c r="E151" s="415"/>
      <c r="F151" s="416">
        <f>E151*D151</f>
        <v>0</v>
      </c>
      <c r="I151" s="461"/>
      <c r="J151" s="462"/>
      <c r="K151" s="462"/>
      <c r="L151" s="462"/>
      <c r="M151" s="462"/>
      <c r="N151" s="462"/>
      <c r="O151" s="462"/>
      <c r="P151" s="463"/>
    </row>
    <row r="152" spans="2:16" ht="19.5" customHeight="1">
      <c r="B152" s="412" t="s">
        <v>398</v>
      </c>
      <c r="C152" s="413">
        <v>1200</v>
      </c>
      <c r="D152" s="414" t="s">
        <v>21</v>
      </c>
      <c r="E152" s="415"/>
      <c r="F152" s="416" t="s">
        <v>21</v>
      </c>
      <c r="I152" s="461"/>
      <c r="J152" s="462"/>
      <c r="K152" s="462"/>
      <c r="L152" s="462"/>
      <c r="M152" s="462"/>
      <c r="N152" s="462"/>
      <c r="O152" s="462"/>
      <c r="P152" s="463"/>
    </row>
    <row r="153" spans="2:16" ht="19.5" customHeight="1">
      <c r="B153" s="417" t="s">
        <v>399</v>
      </c>
      <c r="C153" s="418" t="s">
        <v>21</v>
      </c>
      <c r="D153" s="419" t="s">
        <v>21</v>
      </c>
      <c r="E153" s="420"/>
      <c r="F153" s="421" t="s">
        <v>21</v>
      </c>
      <c r="G153" s="422"/>
      <c r="I153" s="464"/>
      <c r="J153" s="465"/>
      <c r="K153" s="465"/>
      <c r="L153" s="465"/>
      <c r="M153" s="465"/>
      <c r="N153" s="465"/>
      <c r="O153" s="465"/>
      <c r="P153" s="466"/>
    </row>
    <row r="154" ht="19.5" customHeight="1">
      <c r="F154" s="423"/>
    </row>
    <row r="155" spans="2:6" ht="19.5" customHeight="1">
      <c r="B155" s="424"/>
      <c r="C155" s="424"/>
      <c r="D155" s="424"/>
      <c r="E155" s="425" t="s">
        <v>400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401</v>
      </c>
      <c r="D3" s="3"/>
      <c r="E3" s="3"/>
      <c r="F3" s="3"/>
      <c r="G3" s="3"/>
      <c r="H3" s="4" t="s">
        <v>402</v>
      </c>
      <c r="I3" s="4"/>
      <c r="J3" s="4"/>
      <c r="K3" s="4"/>
      <c r="L3" s="15" t="s">
        <v>403</v>
      </c>
      <c r="M3" s="4"/>
      <c r="N3" s="4"/>
      <c r="O3" s="4"/>
      <c r="P3" s="15" t="s">
        <v>404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405</v>
      </c>
      <c r="D19" s="11"/>
      <c r="E19" s="11"/>
      <c r="F19" s="11"/>
      <c r="G19" s="11"/>
      <c r="H19" s="11"/>
      <c r="I19" s="11"/>
      <c r="J19" s="11"/>
      <c r="K19" s="16" t="s">
        <v>406</v>
      </c>
      <c r="L19" s="17"/>
      <c r="M19" s="18"/>
      <c r="N19" s="18"/>
      <c r="O19" s="17"/>
      <c r="P19" s="11" t="s">
        <v>407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tata大王</cp:lastModifiedBy>
  <dcterms:created xsi:type="dcterms:W3CDTF">2013-08-29T04:20:00Z</dcterms:created>
  <dcterms:modified xsi:type="dcterms:W3CDTF">2019-04-25T09:59:14Z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y fmtid="{D5CDD505-2E9C-101B-9397-08002B2CF9AE}" pid="4" name="KSOReadingLayo">
    <vt:bool>true</vt:bool>
  </property>
</Properties>
</file>