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'自由行机票报价'!$A$1:$L$29</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<sst xmlns="http://schemas.openxmlformats.org/spreadsheetml/2006/main" count="546" uniqueCount="361">
  <si>
    <t>香港自由行</t>
  </si>
  <si>
    <t>价格暂时有效，如有变化另行通知，香港L签+200元，澳门L签+200元。</t>
  </si>
  <si>
    <t>往返日期</t>
  </si>
  <si>
    <t>往返航班</t>
  </si>
  <si>
    <t>往返时间</t>
  </si>
  <si>
    <t>一档价</t>
  </si>
  <si>
    <t>余位</t>
  </si>
  <si>
    <t>二档价</t>
  </si>
  <si>
    <t>三档价</t>
  </si>
  <si>
    <t>总余位</t>
  </si>
  <si>
    <t>签注</t>
  </si>
  <si>
    <t>2/3-6/3</t>
  </si>
  <si>
    <t>CA411-KA824</t>
  </si>
  <si>
    <t>07:35-19:15</t>
  </si>
  <si>
    <t>/</t>
  </si>
  <si>
    <t>15</t>
  </si>
  <si>
    <t>G/L</t>
  </si>
  <si>
    <t>4/3-8/3</t>
  </si>
  <si>
    <t>KA821-KA824</t>
  </si>
  <si>
    <t>14:25-19:15</t>
  </si>
  <si>
    <t>7/3-11/3</t>
  </si>
  <si>
    <t>KA825-KA824</t>
  </si>
  <si>
    <t>08:15-19:15</t>
  </si>
  <si>
    <t>8/3-12/3</t>
  </si>
  <si>
    <t>1</t>
  </si>
  <si>
    <t>10/3-14/3</t>
  </si>
  <si>
    <t>11/3-15/3</t>
  </si>
  <si>
    <t>40</t>
  </si>
  <si>
    <t>13/3-17/3</t>
  </si>
  <si>
    <t>CA411-CA412</t>
  </si>
  <si>
    <t>07:35-11:15</t>
  </si>
  <si>
    <t>16</t>
  </si>
  <si>
    <t>14/3-18/3</t>
  </si>
  <si>
    <t>15/3-19/3</t>
  </si>
  <si>
    <t>16/3-20/3</t>
  </si>
  <si>
    <t>17/3-21/3</t>
  </si>
  <si>
    <t>18/3-22/3</t>
  </si>
  <si>
    <t>19/3-23/3</t>
  </si>
  <si>
    <t>20/3-24/3</t>
  </si>
  <si>
    <t>21/3-25/3</t>
  </si>
  <si>
    <t>4</t>
  </si>
  <si>
    <t>22/3-26/3</t>
  </si>
  <si>
    <t>23/3-27/3</t>
  </si>
  <si>
    <t>07:35-11:10</t>
  </si>
  <si>
    <t>24/3-28/3</t>
  </si>
  <si>
    <t>25/3-29/3</t>
  </si>
  <si>
    <t>08:10-19:25</t>
  </si>
  <si>
    <t>26/3-30/3</t>
  </si>
  <si>
    <t>CA411-CA428</t>
  </si>
  <si>
    <t>07:25-19:45</t>
  </si>
  <si>
    <t>28/3-1/4</t>
  </si>
  <si>
    <t>29/3-2/4</t>
  </si>
  <si>
    <t>30/3-3/4</t>
  </si>
  <si>
    <t>13:55-19:25</t>
  </si>
  <si>
    <t>31/3-4/4</t>
  </si>
  <si>
    <t>07:25-22:15</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</si>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</sst>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sz val="11"/>
      <color indexed="9"/>
      <name val="宋体"/>
      <family val="0"/>
    </font>
    <font>
      <b/>
      <sz val="18"/>
      <color indexed="54"/>
      <name val="宋体"/>
      <family val="0"/>
    </font>
    <font>
      <u val="single"/>
      <sz val="11"/>
      <color indexed="12"/>
      <name val="宋体"/>
      <family val="0"/>
    </font>
    <font>
      <sz val="11"/>
      <color indexed="10"/>
      <name val="宋体"/>
      <family val="0"/>
    </font>
    <font>
      <sz val="11"/>
      <color indexed="16"/>
      <name val="宋体"/>
      <family val="0"/>
    </font>
    <font>
      <i/>
      <sz val="11"/>
      <color indexed="23"/>
      <name val="宋体"/>
      <family val="0"/>
    </font>
    <font>
      <b/>
      <sz val="11"/>
      <color indexed="54"/>
      <name val="宋体"/>
      <family val="0"/>
    </font>
    <font>
      <sz val="11"/>
      <color indexed="19"/>
      <name val="宋体"/>
      <family val="0"/>
    </font>
    <font>
      <sz val="11"/>
      <color indexed="62"/>
      <name val="宋体"/>
      <family val="0"/>
    </font>
    <font>
      <sz val="11"/>
      <color indexed="17"/>
      <name val="宋体"/>
      <family val="0"/>
    </font>
    <font>
      <b/>
      <sz val="11"/>
      <color indexed="63"/>
      <name val="宋体"/>
      <family val="0"/>
    </font>
    <font>
      <b/>
      <sz val="15"/>
      <color indexed="54"/>
      <name val="宋体"/>
      <family val="0"/>
    </font>
    <font>
      <u val="single"/>
      <sz val="11"/>
      <color indexed="20"/>
      <name val="宋体"/>
      <family val="0"/>
    </font>
    <font>
      <sz val="11"/>
      <color indexed="53"/>
      <name val="宋体"/>
      <family val="0"/>
    </font>
    <font>
      <b/>
      <sz val="11"/>
      <color indexed="53"/>
      <name val="宋体"/>
      <family val="0"/>
    </font>
    <font>
      <b/>
      <sz val="11"/>
      <color indexed="9"/>
      <name val="宋体"/>
      <family val="0"/>
    </font>
    <font>
      <b/>
      <sz val="13"/>
      <color indexed="54"/>
      <name val="宋体"/>
      <family val="0"/>
    </font>
    <font>
      <b/>
      <sz val="11"/>
      <color indexed="8"/>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10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thin"/>
      <top style="thin"/>
      <bottom style="thin"/>
    </border>
    <border>
      <left>
        <color indexed="63"/>
      </left>
      <right style="thin"/>
      <top style="thin"/>
      <bottom style="mediu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2" borderId="0" applyNumberFormat="0" applyBorder="0" applyAlignment="0" applyProtection="0"/>
    <xf numFmtId="0" fontId="28" fillId="3" borderId="0" applyNumberFormat="0" applyBorder="0" applyAlignment="0" applyProtection="0"/>
    <xf numFmtId="0" fontId="47"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6" borderId="2" applyNumberFormat="0" applyFont="0" applyAlignment="0" applyProtection="0"/>
    <xf numFmtId="0" fontId="39" fillId="2" borderId="0" applyNumberFormat="0" applyBorder="0" applyAlignment="0" applyProtection="0"/>
    <xf numFmtId="0" fontId="45" fillId="0" borderId="0" applyNumberFormat="0" applyFill="0" applyBorder="0" applyAlignment="0" applyProtection="0"/>
    <xf numFmtId="0" fontId="42" fillId="0" borderId="0" applyNumberFormat="0" applyFill="0" applyBorder="0" applyAlignment="0" applyProtection="0"/>
    <xf numFmtId="0" fontId="28" fillId="4" borderId="0" applyNumberFormat="0" applyBorder="0" applyAlignment="0" applyProtection="0"/>
    <xf numFmtId="0" fontId="40" fillId="0" borderId="0" applyNumberFormat="0" applyFill="0" applyBorder="0" applyAlignment="0" applyProtection="0"/>
    <xf numFmtId="0" fontId="39" fillId="7" borderId="0" applyNumberFormat="0" applyBorder="0" applyAlignment="0" applyProtection="0"/>
    <xf numFmtId="0" fontId="28" fillId="8" borderId="0" applyNumberFormat="0" applyBorder="0" applyAlignment="0" applyProtection="0"/>
    <xf numFmtId="0" fontId="44" fillId="0" borderId="0" applyNumberFormat="0" applyFill="0" applyBorder="0" applyAlignment="0" applyProtection="0"/>
    <xf numFmtId="0" fontId="50" fillId="0" borderId="3" applyNumberFormat="0" applyFill="0" applyAlignment="0" applyProtection="0"/>
    <xf numFmtId="0" fontId="55" fillId="0" borderId="3" applyNumberFormat="0" applyFill="0" applyAlignment="0" applyProtection="0"/>
    <xf numFmtId="0" fontId="39" fillId="9" borderId="0" applyNumberFormat="0" applyBorder="0" applyAlignment="0" applyProtection="0"/>
    <xf numFmtId="0" fontId="45" fillId="0" borderId="4" applyNumberFormat="0" applyFill="0" applyAlignment="0" applyProtection="0"/>
    <xf numFmtId="0" fontId="39" fillId="2" borderId="0" applyNumberFormat="0" applyBorder="0" applyAlignment="0" applyProtection="0"/>
    <xf numFmtId="0" fontId="49" fillId="3" borderId="5" applyNumberFormat="0" applyAlignment="0" applyProtection="0"/>
    <xf numFmtId="0" fontId="28" fillId="10" borderId="0" applyNumberFormat="0" applyBorder="0" applyAlignment="0" applyProtection="0"/>
    <xf numFmtId="0" fontId="53" fillId="3" borderId="1" applyNumberFormat="0" applyAlignment="0" applyProtection="0"/>
    <xf numFmtId="0" fontId="54" fillId="11" borderId="6" applyNumberFormat="0" applyAlignment="0" applyProtection="0"/>
    <xf numFmtId="0" fontId="28" fillId="12" borderId="0" applyNumberFormat="0" applyBorder="0" applyAlignment="0" applyProtection="0"/>
    <xf numFmtId="0" fontId="39" fillId="13" borderId="0" applyNumberFormat="0" applyBorder="0" applyAlignment="0" applyProtection="0"/>
    <xf numFmtId="0" fontId="52" fillId="0" borderId="7" applyNumberFormat="0" applyFill="0" applyAlignment="0" applyProtection="0"/>
    <xf numFmtId="0" fontId="56" fillId="0" borderId="8" applyNumberFormat="0" applyFill="0" applyAlignment="0" applyProtection="0"/>
    <xf numFmtId="0" fontId="28" fillId="9" borderId="0" applyNumberFormat="0" applyBorder="0" applyAlignment="0" applyProtection="0"/>
    <xf numFmtId="0" fontId="48" fillId="12" borderId="0" applyNumberFormat="0" applyBorder="0" applyAlignment="0" applyProtection="0"/>
    <xf numFmtId="0" fontId="46" fillId="10"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28" fillId="8" borderId="0" applyNumberFormat="0" applyBorder="0" applyAlignment="0" applyProtection="0"/>
    <xf numFmtId="0" fontId="39"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39"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39" fillId="11" borderId="0" applyNumberFormat="0" applyBorder="0" applyAlignment="0" applyProtection="0"/>
    <xf numFmtId="0" fontId="39" fillId="17"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39"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39"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39" fillId="7" borderId="0" applyNumberFormat="0" applyBorder="0" applyAlignment="0" applyProtection="0"/>
    <xf numFmtId="0" fontId="39"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39" fillId="11"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cellStyleXfs>
  <cellXfs count="618">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6" fillId="24" borderId="93" xfId="0" applyFont="1" applyFill="1" applyBorder="1" applyAlignment="1">
      <alignment horizontal="center" vertical="center"/>
    </xf>
    <xf numFmtId="0" fontId="36" fillId="24" borderId="94" xfId="0" applyFont="1" applyFill="1" applyBorder="1" applyAlignment="1">
      <alignment horizontal="center" vertical="center"/>
    </xf>
    <xf numFmtId="0" fontId="65" fillId="24" borderId="94" xfId="0" applyFont="1" applyFill="1" applyBorder="1" applyAlignment="1">
      <alignment horizontal="center" vertical="center"/>
    </xf>
    <xf numFmtId="0" fontId="35" fillId="25" borderId="95" xfId="0" applyNumberFormat="1" applyFont="1" applyFill="1" applyBorder="1" applyAlignment="1" applyProtection="1">
      <alignment horizontal="center" vertical="center"/>
      <protection/>
    </xf>
    <xf numFmtId="0" fontId="35" fillId="25" borderId="96" xfId="0" applyNumberFormat="1" applyFont="1" applyFill="1" applyBorder="1" applyAlignment="1" applyProtection="1">
      <alignment horizontal="center" vertical="center"/>
      <protection/>
    </xf>
    <xf numFmtId="0" fontId="64" fillId="25" borderId="9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2" fillId="0" borderId="95" xfId="0" applyFont="1" applyBorder="1" applyAlignment="1">
      <alignment horizontal="center"/>
    </xf>
    <xf numFmtId="0" fontId="2" fillId="0" borderId="96"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0" borderId="31" xfId="0" applyFont="1" applyFill="1" applyBorder="1" applyAlignment="1">
      <alignment horizontal="center"/>
    </xf>
    <xf numFmtId="0" fontId="4" fillId="0" borderId="30" xfId="0" applyNumberFormat="1" applyFont="1" applyFill="1" applyBorder="1" applyAlignment="1">
      <alignment horizontal="center" wrapText="1"/>
    </xf>
    <xf numFmtId="0" fontId="4" fillId="0" borderId="31" xfId="0" applyNumberFormat="1" applyFont="1" applyFill="1" applyBorder="1" applyAlignment="1">
      <alignment horizontal="center" wrapText="1"/>
    </xf>
    <xf numFmtId="0" fontId="3" fillId="0" borderId="0" xfId="0" applyFont="1" applyFill="1" applyBorder="1" applyAlignment="1">
      <alignment vertical="center"/>
    </xf>
    <xf numFmtId="0" fontId="2" fillId="0" borderId="30" xfId="0" applyFont="1" applyFill="1" applyBorder="1" applyAlignment="1">
      <alignment horizontal="center"/>
    </xf>
    <xf numFmtId="0" fontId="2" fillId="0" borderId="31" xfId="0" applyFont="1" applyFill="1" applyBorder="1" applyAlignment="1">
      <alignment horizontal="center"/>
    </xf>
    <xf numFmtId="0" fontId="2" fillId="0" borderId="41" xfId="0" applyFont="1" applyFill="1" applyBorder="1" applyAlignment="1">
      <alignment horizontal="center"/>
    </xf>
    <xf numFmtId="0" fontId="2" fillId="0" borderId="42" xfId="0" applyFont="1" applyFill="1" applyBorder="1" applyAlignment="1">
      <alignment horizontal="center"/>
    </xf>
    <xf numFmtId="0" fontId="4" fillId="25" borderId="42" xfId="0" applyFont="1" applyFill="1" applyBorder="1" applyAlignment="1">
      <alignment horizontal="center"/>
    </xf>
    <xf numFmtId="0" fontId="4" fillId="0" borderId="42" xfId="0" applyFont="1" applyFill="1" applyBorder="1" applyAlignment="1">
      <alignment horizontal="center"/>
    </xf>
    <xf numFmtId="49" fontId="65" fillId="24" borderId="92" xfId="0" applyNumberFormat="1" applyFont="1" applyFill="1" applyBorder="1" applyAlignment="1">
      <alignment horizontal="center" vertical="center"/>
    </xf>
    <xf numFmtId="0" fontId="36" fillId="24" borderId="97" xfId="0" applyFont="1" applyFill="1" applyBorder="1" applyAlignment="1">
      <alignment horizontal="center" vertical="center"/>
    </xf>
    <xf numFmtId="49" fontId="65" fillId="24" borderId="94" xfId="0" applyNumberFormat="1" applyFont="1" applyFill="1" applyBorder="1" applyAlignment="1">
      <alignment horizontal="center" vertical="center"/>
    </xf>
    <xf numFmtId="0" fontId="36" fillId="24" borderId="98" xfId="0" applyFont="1" applyFill="1" applyBorder="1" applyAlignment="1">
      <alignment horizontal="center" vertical="center"/>
    </xf>
    <xf numFmtId="49" fontId="64" fillId="25" borderId="96" xfId="0" applyNumberFormat="1" applyFont="1" applyFill="1" applyBorder="1" applyAlignment="1" applyProtection="1">
      <alignment horizontal="center" vertical="center"/>
      <protection/>
    </xf>
    <xf numFmtId="0" fontId="35" fillId="25" borderId="99"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2" fillId="0" borderId="99" xfId="0" applyFont="1" applyBorder="1" applyAlignment="1">
      <alignment horizontal="center"/>
    </xf>
    <xf numFmtId="0" fontId="67" fillId="25" borderId="100" xfId="0" applyFont="1" applyFill="1" applyBorder="1" applyAlignment="1">
      <alignment horizontal="center"/>
    </xf>
    <xf numFmtId="0" fontId="67" fillId="0" borderId="100" xfId="0" applyFont="1" applyFill="1" applyBorder="1" applyAlignment="1">
      <alignment horizontal="center"/>
    </xf>
    <xf numFmtId="49" fontId="64" fillId="25" borderId="31" xfId="0" applyNumberFormat="1" applyFont="1" applyFill="1" applyBorder="1" applyAlignment="1">
      <alignment horizontal="center"/>
    </xf>
    <xf numFmtId="0" fontId="2" fillId="3" borderId="33" xfId="0" applyFont="1" applyFill="1" applyBorder="1" applyAlignment="1" applyProtection="1">
      <alignment horizontal="center"/>
      <protection/>
    </xf>
    <xf numFmtId="0" fontId="2" fillId="25" borderId="100" xfId="0" applyFont="1" applyFill="1" applyBorder="1" applyAlignment="1">
      <alignment horizontal="center"/>
    </xf>
    <xf numFmtId="0" fontId="2" fillId="0" borderId="100" xfId="0" applyFont="1" applyFill="1" applyBorder="1" applyAlignment="1">
      <alignment horizontal="center"/>
    </xf>
    <xf numFmtId="49" fontId="4" fillId="25" borderId="31" xfId="0" applyNumberFormat="1" applyFont="1" applyFill="1" applyBorder="1" applyAlignment="1">
      <alignment horizontal="center"/>
    </xf>
    <xf numFmtId="0" fontId="2" fillId="0" borderId="33" xfId="0" applyFont="1" applyFill="1" applyBorder="1" applyAlignment="1" applyProtection="1">
      <alignment horizontal="center"/>
      <protection/>
    </xf>
    <xf numFmtId="0" fontId="3" fillId="0" borderId="0" xfId="0" applyFont="1" applyFill="1" applyBorder="1" applyAlignment="1">
      <alignment/>
    </xf>
    <xf numFmtId="0" fontId="67" fillId="25" borderId="31" xfId="0" applyFont="1" applyFill="1" applyBorder="1" applyAlignment="1">
      <alignment horizontal="center"/>
    </xf>
    <xf numFmtId="0" fontId="67" fillId="0" borderId="31" xfId="0" applyFont="1" applyFill="1" applyBorder="1" applyAlignment="1">
      <alignment horizontal="center"/>
    </xf>
    <xf numFmtId="0" fontId="2" fillId="25" borderId="101" xfId="0" applyFont="1" applyFill="1" applyBorder="1" applyAlignment="1">
      <alignment horizontal="center"/>
    </xf>
    <xf numFmtId="0" fontId="2" fillId="0" borderId="101" xfId="0" applyFont="1" applyFill="1" applyBorder="1" applyAlignment="1">
      <alignment horizontal="center"/>
    </xf>
    <xf numFmtId="49" fontId="4" fillId="25" borderId="42" xfId="0" applyNumberFormat="1" applyFont="1" applyFill="1" applyBorder="1" applyAlignment="1">
      <alignment horizontal="center"/>
    </xf>
    <xf numFmtId="0" fontId="2" fillId="0" borderId="44" xfId="0" applyFont="1" applyFill="1" applyBorder="1" applyAlignment="1" applyProtection="1">
      <alignment horizontal="center"/>
      <protection/>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303"/>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201"/>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202"/>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203"/>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204"/>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205"/>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206"/>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207"/>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208"/>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F30"/>
  <sheetViews>
    <sheetView tabSelected="1" zoomScaleSheetLayoutView="100" workbookViewId="0" topLeftCell="A1">
      <selection activeCell="Q9" sqref="Q9"/>
    </sheetView>
  </sheetViews>
  <sheetFormatPr defaultColWidth="9.00390625" defaultRowHeight="14.25"/>
  <cols>
    <col min="1" max="1" width="3.50390625" style="558" customWidth="1"/>
    <col min="2" max="2" width="15.875" style="559" customWidth="1"/>
    <col min="3" max="3" width="14.50390625" style="560" customWidth="1"/>
    <col min="4" max="4" width="13.625" style="560" customWidth="1"/>
    <col min="5" max="5" width="6.375" style="560" customWidth="1"/>
    <col min="6" max="6" width="4.75390625" style="561" customWidth="1"/>
    <col min="7" max="7" width="6.375" style="560" customWidth="1"/>
    <col min="8" max="8" width="4.75390625" style="561" customWidth="1"/>
    <col min="9" max="9" width="7.50390625" style="561" customWidth="1"/>
    <col min="10" max="10" width="4.75390625" style="561" customWidth="1"/>
    <col min="11" max="11" width="7.00390625" style="562" customWidth="1"/>
    <col min="12" max="12" width="5.25390625" style="559" customWidth="1"/>
    <col min="13" max="13" width="13.625" style="559" customWidth="1"/>
    <col min="14" max="184" width="9.00390625" style="559" customWidth="1"/>
    <col min="185" max="16384" width="9.00390625" style="558" customWidth="1"/>
  </cols>
  <sheetData>
    <row r="1" spans="2:12" ht="21.75" customHeight="1">
      <c r="B1" s="563" t="s">
        <v>0</v>
      </c>
      <c r="C1" s="564"/>
      <c r="D1" s="564"/>
      <c r="E1" s="564"/>
      <c r="F1" s="565"/>
      <c r="G1" s="564"/>
      <c r="H1" s="565"/>
      <c r="I1" s="565"/>
      <c r="J1" s="565"/>
      <c r="K1" s="591"/>
      <c r="L1" s="592"/>
    </row>
    <row r="2" spans="2:12" ht="12" customHeight="1">
      <c r="B2" s="566"/>
      <c r="C2" s="567"/>
      <c r="D2" s="567"/>
      <c r="E2" s="567"/>
      <c r="F2" s="568"/>
      <c r="G2" s="567"/>
      <c r="H2" s="568"/>
      <c r="I2" s="568"/>
      <c r="J2" s="568"/>
      <c r="K2" s="593"/>
      <c r="L2" s="594"/>
    </row>
    <row r="3" spans="2:240" s="557" customFormat="1" ht="15.75" customHeight="1">
      <c r="B3" s="569" t="s">
        <v>1</v>
      </c>
      <c r="C3" s="570"/>
      <c r="D3" s="570"/>
      <c r="E3" s="570"/>
      <c r="F3" s="571"/>
      <c r="G3" s="570"/>
      <c r="H3" s="571"/>
      <c r="I3" s="571"/>
      <c r="J3" s="571"/>
      <c r="K3" s="595"/>
      <c r="L3" s="596"/>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7"/>
      <c r="CC3" s="597"/>
      <c r="CD3" s="597"/>
      <c r="CE3" s="597"/>
      <c r="CF3" s="597"/>
      <c r="CG3" s="597"/>
      <c r="CH3" s="597"/>
      <c r="CI3" s="597"/>
      <c r="CJ3" s="597"/>
      <c r="CK3" s="597"/>
      <c r="CL3" s="597"/>
      <c r="CM3" s="597"/>
      <c r="CN3" s="597"/>
      <c r="CO3" s="597"/>
      <c r="CP3" s="597"/>
      <c r="CQ3" s="597"/>
      <c r="CR3" s="597"/>
      <c r="CS3" s="597"/>
      <c r="CT3" s="597"/>
      <c r="CU3" s="597"/>
      <c r="CV3" s="597"/>
      <c r="CW3" s="597"/>
      <c r="CX3" s="597"/>
      <c r="CY3" s="597"/>
      <c r="CZ3" s="597"/>
      <c r="DA3" s="597"/>
      <c r="DB3" s="597"/>
      <c r="DC3" s="597"/>
      <c r="DD3" s="597"/>
      <c r="DE3" s="597"/>
      <c r="DF3" s="597"/>
      <c r="DG3" s="597"/>
      <c r="DH3" s="597"/>
      <c r="DI3" s="597"/>
      <c r="DJ3" s="597"/>
      <c r="DK3" s="597"/>
      <c r="DL3" s="597"/>
      <c r="DM3" s="597"/>
      <c r="DN3" s="597"/>
      <c r="DO3" s="597"/>
      <c r="DP3" s="597"/>
      <c r="DQ3" s="597"/>
      <c r="DR3" s="597"/>
      <c r="DS3" s="597"/>
      <c r="DT3" s="597"/>
      <c r="DU3" s="597"/>
      <c r="DV3" s="597"/>
      <c r="DW3" s="597"/>
      <c r="DX3" s="597"/>
      <c r="DY3" s="597"/>
      <c r="DZ3" s="597"/>
      <c r="EA3" s="597"/>
      <c r="EB3" s="597"/>
      <c r="EC3" s="597"/>
      <c r="ED3" s="597"/>
      <c r="EE3" s="597"/>
      <c r="EF3" s="597"/>
      <c r="EG3" s="597"/>
      <c r="EH3" s="597"/>
      <c r="EI3" s="597"/>
      <c r="EJ3" s="597"/>
      <c r="EK3" s="597"/>
      <c r="EL3" s="597"/>
      <c r="EM3" s="597"/>
      <c r="EN3" s="597"/>
      <c r="EO3" s="597"/>
      <c r="EP3" s="597"/>
      <c r="EQ3" s="597"/>
      <c r="ER3" s="597"/>
      <c r="ES3" s="597"/>
      <c r="ET3" s="597"/>
      <c r="EU3" s="597"/>
      <c r="EV3" s="597"/>
      <c r="EW3" s="597"/>
      <c r="EX3" s="597"/>
      <c r="EY3" s="597"/>
      <c r="EZ3" s="597"/>
      <c r="FA3" s="597"/>
      <c r="FB3" s="597"/>
      <c r="FC3" s="597"/>
      <c r="FD3" s="597"/>
      <c r="FE3" s="597"/>
      <c r="FF3" s="597"/>
      <c r="FG3" s="597"/>
      <c r="FH3" s="597"/>
      <c r="FI3" s="597"/>
      <c r="FJ3" s="597"/>
      <c r="FK3" s="597"/>
      <c r="FL3" s="597"/>
      <c r="FM3" s="597"/>
      <c r="FN3" s="597"/>
      <c r="FO3" s="597"/>
      <c r="FP3" s="597"/>
      <c r="FQ3" s="597"/>
      <c r="FR3" s="597"/>
      <c r="FS3" s="597"/>
      <c r="FT3" s="597"/>
      <c r="FU3" s="597"/>
      <c r="FV3" s="597"/>
      <c r="FW3" s="597"/>
      <c r="FX3" s="597"/>
      <c r="FY3" s="597"/>
      <c r="FZ3" s="597"/>
      <c r="GA3" s="597"/>
      <c r="GB3" s="597"/>
      <c r="GC3" s="616"/>
      <c r="GD3" s="616"/>
      <c r="GE3" s="616"/>
      <c r="GF3" s="616"/>
      <c r="GG3" s="616"/>
      <c r="GH3" s="616"/>
      <c r="GI3" s="616"/>
      <c r="GJ3" s="616"/>
      <c r="GK3" s="616"/>
      <c r="GL3" s="616"/>
      <c r="GM3" s="616"/>
      <c r="GN3" s="616"/>
      <c r="GO3" s="616"/>
      <c r="GP3" s="616"/>
      <c r="GQ3" s="616"/>
      <c r="GR3" s="616"/>
      <c r="GS3" s="616"/>
      <c r="GT3" s="616"/>
      <c r="GU3" s="616"/>
      <c r="GV3" s="616"/>
      <c r="GW3" s="616"/>
      <c r="GX3" s="616"/>
      <c r="GY3" s="616"/>
      <c r="GZ3" s="616"/>
      <c r="HA3" s="616"/>
      <c r="HB3" s="616"/>
      <c r="HC3" s="616"/>
      <c r="HD3" s="616"/>
      <c r="HE3" s="616"/>
      <c r="HF3" s="616"/>
      <c r="HG3" s="616"/>
      <c r="HH3" s="616"/>
      <c r="HI3" s="616"/>
      <c r="HJ3" s="616"/>
      <c r="HK3" s="616"/>
      <c r="HL3" s="616"/>
      <c r="HM3" s="616"/>
      <c r="HN3" s="616"/>
      <c r="HO3" s="616"/>
      <c r="HP3" s="616"/>
      <c r="HQ3" s="616"/>
      <c r="HR3" s="616"/>
      <c r="HS3" s="616"/>
      <c r="HT3" s="617"/>
      <c r="HU3" s="617"/>
      <c r="HV3" s="617"/>
      <c r="HW3" s="617"/>
      <c r="HX3" s="617"/>
      <c r="HY3" s="617"/>
      <c r="HZ3" s="617"/>
      <c r="IA3" s="617"/>
      <c r="IB3" s="617"/>
      <c r="IC3" s="617"/>
      <c r="ID3" s="617"/>
      <c r="IE3" s="617"/>
      <c r="IF3" s="617"/>
    </row>
    <row r="4" spans="2:240" s="557" customFormat="1" ht="14.25">
      <c r="B4" s="572" t="s">
        <v>2</v>
      </c>
      <c r="C4" s="573" t="s">
        <v>3</v>
      </c>
      <c r="D4" s="573" t="s">
        <v>4</v>
      </c>
      <c r="E4" s="573" t="s">
        <v>5</v>
      </c>
      <c r="F4" s="574" t="s">
        <v>6</v>
      </c>
      <c r="G4" s="573" t="s">
        <v>7</v>
      </c>
      <c r="H4" s="574" t="s">
        <v>6</v>
      </c>
      <c r="I4" s="574" t="s">
        <v>8</v>
      </c>
      <c r="J4" s="574" t="s">
        <v>6</v>
      </c>
      <c r="K4" s="598" t="s">
        <v>9</v>
      </c>
      <c r="L4" s="599" t="s">
        <v>10</v>
      </c>
      <c r="M4" s="597"/>
      <c r="N4" s="597"/>
      <c r="O4" s="597"/>
      <c r="P4" s="597"/>
      <c r="Q4" s="597"/>
      <c r="R4" s="597"/>
      <c r="S4" s="597"/>
      <c r="T4" s="597"/>
      <c r="U4" s="597"/>
      <c r="V4" s="597"/>
      <c r="W4" s="597"/>
      <c r="X4" s="597"/>
      <c r="Y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c r="AW4" s="597"/>
      <c r="AX4" s="597"/>
      <c r="AY4" s="597"/>
      <c r="AZ4" s="597"/>
      <c r="BA4" s="597"/>
      <c r="BB4" s="597"/>
      <c r="BC4" s="597"/>
      <c r="BD4" s="597"/>
      <c r="BE4" s="597"/>
      <c r="BF4" s="597"/>
      <c r="BG4" s="597"/>
      <c r="BH4" s="597"/>
      <c r="BI4" s="597"/>
      <c r="BJ4" s="597"/>
      <c r="BK4" s="597"/>
      <c r="BL4" s="597"/>
      <c r="BM4" s="597"/>
      <c r="BN4" s="597"/>
      <c r="BO4" s="597"/>
      <c r="BP4" s="597"/>
      <c r="BQ4" s="597"/>
      <c r="BR4" s="597"/>
      <c r="BS4" s="597"/>
      <c r="BT4" s="597"/>
      <c r="BU4" s="597"/>
      <c r="BV4" s="597"/>
      <c r="BW4" s="597"/>
      <c r="BX4" s="597"/>
      <c r="BY4" s="597"/>
      <c r="BZ4" s="597"/>
      <c r="CA4" s="597"/>
      <c r="CB4" s="597"/>
      <c r="CC4" s="597"/>
      <c r="CD4" s="597"/>
      <c r="CE4" s="597"/>
      <c r="CF4" s="597"/>
      <c r="CG4" s="597"/>
      <c r="CH4" s="597"/>
      <c r="CI4" s="597"/>
      <c r="CJ4" s="597"/>
      <c r="CK4" s="597"/>
      <c r="CL4" s="597"/>
      <c r="CM4" s="597"/>
      <c r="CN4" s="597"/>
      <c r="CO4" s="597"/>
      <c r="CP4" s="597"/>
      <c r="CQ4" s="597"/>
      <c r="CR4" s="597"/>
      <c r="CS4" s="597"/>
      <c r="CT4" s="597"/>
      <c r="CU4" s="597"/>
      <c r="CV4" s="597"/>
      <c r="CW4" s="597"/>
      <c r="CX4" s="597"/>
      <c r="CY4" s="597"/>
      <c r="CZ4" s="597"/>
      <c r="DA4" s="597"/>
      <c r="DB4" s="597"/>
      <c r="DC4" s="597"/>
      <c r="DD4" s="597"/>
      <c r="DE4" s="597"/>
      <c r="DF4" s="597"/>
      <c r="DG4" s="597"/>
      <c r="DH4" s="597"/>
      <c r="DI4" s="597"/>
      <c r="DJ4" s="597"/>
      <c r="DK4" s="597"/>
      <c r="DL4" s="597"/>
      <c r="DM4" s="597"/>
      <c r="DN4" s="597"/>
      <c r="DO4" s="597"/>
      <c r="DP4" s="597"/>
      <c r="DQ4" s="597"/>
      <c r="DR4" s="597"/>
      <c r="DS4" s="597"/>
      <c r="DT4" s="597"/>
      <c r="DU4" s="597"/>
      <c r="DV4" s="597"/>
      <c r="DW4" s="597"/>
      <c r="DX4" s="597"/>
      <c r="DY4" s="597"/>
      <c r="DZ4" s="597"/>
      <c r="EA4" s="597"/>
      <c r="EB4" s="597"/>
      <c r="EC4" s="597"/>
      <c r="ED4" s="597"/>
      <c r="EE4" s="597"/>
      <c r="EF4" s="597"/>
      <c r="EG4" s="597"/>
      <c r="EH4" s="597"/>
      <c r="EI4" s="597"/>
      <c r="EJ4" s="597"/>
      <c r="EK4" s="597"/>
      <c r="EL4" s="597"/>
      <c r="EM4" s="597"/>
      <c r="EN4" s="597"/>
      <c r="EO4" s="597"/>
      <c r="EP4" s="597"/>
      <c r="EQ4" s="597"/>
      <c r="ER4" s="597"/>
      <c r="ES4" s="597"/>
      <c r="ET4" s="597"/>
      <c r="EU4" s="597"/>
      <c r="EV4" s="597"/>
      <c r="EW4" s="597"/>
      <c r="EX4" s="597"/>
      <c r="EY4" s="597"/>
      <c r="EZ4" s="597"/>
      <c r="FA4" s="597"/>
      <c r="FB4" s="597"/>
      <c r="FC4" s="597"/>
      <c r="FD4" s="597"/>
      <c r="FE4" s="597"/>
      <c r="FF4" s="597"/>
      <c r="FG4" s="597"/>
      <c r="FH4" s="597"/>
      <c r="FI4" s="597"/>
      <c r="FJ4" s="597"/>
      <c r="FK4" s="597"/>
      <c r="FL4" s="597"/>
      <c r="FM4" s="597"/>
      <c r="FN4" s="597"/>
      <c r="FO4" s="597"/>
      <c r="FP4" s="597"/>
      <c r="FQ4" s="597"/>
      <c r="FR4" s="597"/>
      <c r="FS4" s="597"/>
      <c r="FT4" s="597"/>
      <c r="FU4" s="597"/>
      <c r="FV4" s="597"/>
      <c r="FW4" s="597"/>
      <c r="FX4" s="597"/>
      <c r="FY4" s="597"/>
      <c r="FZ4" s="597"/>
      <c r="GA4" s="597"/>
      <c r="GB4" s="597"/>
      <c r="GC4" s="616"/>
      <c r="GD4" s="616"/>
      <c r="GE4" s="616"/>
      <c r="GF4" s="616"/>
      <c r="GG4" s="616"/>
      <c r="GH4" s="616"/>
      <c r="GI4" s="616"/>
      <c r="GJ4" s="616"/>
      <c r="GK4" s="616"/>
      <c r="GL4" s="616"/>
      <c r="GM4" s="616"/>
      <c r="GN4" s="616"/>
      <c r="GO4" s="616"/>
      <c r="GP4" s="616"/>
      <c r="GQ4" s="616"/>
      <c r="GR4" s="616"/>
      <c r="GS4" s="616"/>
      <c r="GT4" s="616"/>
      <c r="GU4" s="616"/>
      <c r="GV4" s="616"/>
      <c r="GW4" s="616"/>
      <c r="GX4" s="616"/>
      <c r="GY4" s="616"/>
      <c r="GZ4" s="616"/>
      <c r="HA4" s="616"/>
      <c r="HB4" s="616"/>
      <c r="HC4" s="616"/>
      <c r="HD4" s="616"/>
      <c r="HE4" s="616"/>
      <c r="HF4" s="616"/>
      <c r="HG4" s="616"/>
      <c r="HH4" s="616"/>
      <c r="HI4" s="616"/>
      <c r="HJ4" s="616"/>
      <c r="HK4" s="616"/>
      <c r="HL4" s="616"/>
      <c r="HM4" s="616"/>
      <c r="HN4" s="616"/>
      <c r="HO4" s="616"/>
      <c r="HP4" s="616"/>
      <c r="HQ4" s="616"/>
      <c r="HR4" s="616"/>
      <c r="HS4" s="616"/>
      <c r="HT4" s="617"/>
      <c r="HU4" s="617"/>
      <c r="HV4" s="617"/>
      <c r="HW4" s="617"/>
      <c r="HX4" s="617"/>
      <c r="HY4" s="617"/>
      <c r="HZ4" s="617"/>
      <c r="IA4" s="617"/>
      <c r="IB4" s="617"/>
      <c r="IC4" s="617"/>
      <c r="ID4" s="617"/>
      <c r="IE4" s="617"/>
      <c r="IF4" s="617"/>
    </row>
    <row r="5" spans="2:12" ht="18" customHeight="1">
      <c r="B5" s="575"/>
      <c r="C5" s="576"/>
      <c r="D5" s="576"/>
      <c r="E5" s="576"/>
      <c r="F5" s="576"/>
      <c r="G5" s="576"/>
      <c r="H5" s="576"/>
      <c r="I5" s="576"/>
      <c r="J5" s="576"/>
      <c r="K5" s="576"/>
      <c r="L5" s="600"/>
    </row>
    <row r="6" spans="2:12" ht="18" customHeight="1">
      <c r="B6" s="577" t="s">
        <v>11</v>
      </c>
      <c r="C6" s="578" t="s">
        <v>12</v>
      </c>
      <c r="D6" s="578" t="s">
        <v>13</v>
      </c>
      <c r="E6" s="579">
        <v>1400</v>
      </c>
      <c r="F6" s="580">
        <v>9</v>
      </c>
      <c r="G6" s="579">
        <v>1450</v>
      </c>
      <c r="H6" s="580">
        <v>6</v>
      </c>
      <c r="I6" s="601" t="s">
        <v>14</v>
      </c>
      <c r="J6" s="602" t="s">
        <v>14</v>
      </c>
      <c r="K6" s="603" t="s">
        <v>15</v>
      </c>
      <c r="L6" s="604" t="s">
        <v>16</v>
      </c>
    </row>
    <row r="7" spans="2:12" ht="18" customHeight="1">
      <c r="B7" s="577" t="s">
        <v>17</v>
      </c>
      <c r="C7" s="581" t="s">
        <v>18</v>
      </c>
      <c r="D7" s="581" t="s">
        <v>19</v>
      </c>
      <c r="E7" s="579">
        <v>1250</v>
      </c>
      <c r="F7" s="580">
        <v>10</v>
      </c>
      <c r="G7" s="579">
        <v>1300</v>
      </c>
      <c r="H7" s="580">
        <v>10</v>
      </c>
      <c r="I7" s="601" t="s">
        <v>14</v>
      </c>
      <c r="J7" s="602" t="s">
        <v>14</v>
      </c>
      <c r="K7" s="603">
        <f>H7+F7</f>
        <v>20</v>
      </c>
      <c r="L7" s="604" t="s">
        <v>16</v>
      </c>
    </row>
    <row r="8" spans="2:12" ht="18" customHeight="1">
      <c r="B8" s="577" t="s">
        <v>20</v>
      </c>
      <c r="C8" s="578" t="s">
        <v>21</v>
      </c>
      <c r="D8" s="578" t="s">
        <v>22</v>
      </c>
      <c r="E8" s="579">
        <v>1200</v>
      </c>
      <c r="F8" s="580">
        <v>10</v>
      </c>
      <c r="G8" s="579">
        <v>1250</v>
      </c>
      <c r="H8" s="580">
        <v>10</v>
      </c>
      <c r="I8" s="601" t="s">
        <v>14</v>
      </c>
      <c r="J8" s="602" t="s">
        <v>14</v>
      </c>
      <c r="K8" s="603">
        <f>H8+F8</f>
        <v>20</v>
      </c>
      <c r="L8" s="604" t="s">
        <v>16</v>
      </c>
    </row>
    <row r="9" spans="2:12" ht="18" customHeight="1">
      <c r="B9" s="577" t="s">
        <v>23</v>
      </c>
      <c r="C9" s="578" t="s">
        <v>21</v>
      </c>
      <c r="D9" s="578" t="s">
        <v>22</v>
      </c>
      <c r="E9" s="579">
        <v>1500</v>
      </c>
      <c r="F9" s="580">
        <v>0</v>
      </c>
      <c r="G9" s="579">
        <v>1580</v>
      </c>
      <c r="H9" s="580">
        <v>1</v>
      </c>
      <c r="I9" s="601" t="s">
        <v>14</v>
      </c>
      <c r="J9" s="602" t="s">
        <v>14</v>
      </c>
      <c r="K9" s="603" t="s">
        <v>24</v>
      </c>
      <c r="L9" s="604" t="s">
        <v>16</v>
      </c>
    </row>
    <row r="10" spans="2:12" ht="18" customHeight="1">
      <c r="B10" s="577" t="s">
        <v>25</v>
      </c>
      <c r="C10" s="581" t="s">
        <v>18</v>
      </c>
      <c r="D10" s="581" t="s">
        <v>19</v>
      </c>
      <c r="E10" s="579">
        <v>1250</v>
      </c>
      <c r="F10" s="580">
        <v>10</v>
      </c>
      <c r="G10" s="579">
        <v>1300</v>
      </c>
      <c r="H10" s="580">
        <v>10</v>
      </c>
      <c r="I10" s="601" t="s">
        <v>14</v>
      </c>
      <c r="J10" s="602" t="s">
        <v>14</v>
      </c>
      <c r="K10" s="603">
        <f>H10+F10</f>
        <v>20</v>
      </c>
      <c r="L10" s="604" t="s">
        <v>16</v>
      </c>
    </row>
    <row r="11" spans="2:12" ht="18" customHeight="1">
      <c r="B11" s="577" t="s">
        <v>26</v>
      </c>
      <c r="C11" s="578" t="s">
        <v>21</v>
      </c>
      <c r="D11" s="578" t="s">
        <v>22</v>
      </c>
      <c r="E11" s="579">
        <v>1200</v>
      </c>
      <c r="F11" s="580">
        <v>10</v>
      </c>
      <c r="G11" s="579">
        <v>1250</v>
      </c>
      <c r="H11" s="580">
        <v>10</v>
      </c>
      <c r="I11" s="605">
        <v>1400</v>
      </c>
      <c r="J11" s="602">
        <v>20</v>
      </c>
      <c r="K11" s="603" t="s">
        <v>27</v>
      </c>
      <c r="L11" s="604" t="s">
        <v>16</v>
      </c>
    </row>
    <row r="12" spans="2:12" ht="18" customHeight="1">
      <c r="B12" s="582" t="s">
        <v>28</v>
      </c>
      <c r="C12" s="583" t="s">
        <v>29</v>
      </c>
      <c r="D12" s="583" t="s">
        <v>30</v>
      </c>
      <c r="E12" s="579">
        <v>1250</v>
      </c>
      <c r="F12" s="580">
        <v>10</v>
      </c>
      <c r="G12" s="579">
        <v>1300</v>
      </c>
      <c r="H12" s="580">
        <v>6</v>
      </c>
      <c r="I12" s="605" t="s">
        <v>14</v>
      </c>
      <c r="J12" s="602" t="s">
        <v>14</v>
      </c>
      <c r="K12" s="603" t="s">
        <v>31</v>
      </c>
      <c r="L12" s="604" t="s">
        <v>16</v>
      </c>
    </row>
    <row r="13" spans="2:12" ht="18" customHeight="1">
      <c r="B13" s="577" t="s">
        <v>32</v>
      </c>
      <c r="C13" s="578" t="s">
        <v>21</v>
      </c>
      <c r="D13" s="578" t="s">
        <v>22</v>
      </c>
      <c r="E13" s="579">
        <v>1200</v>
      </c>
      <c r="F13" s="580">
        <v>10</v>
      </c>
      <c r="G13" s="579">
        <v>1250</v>
      </c>
      <c r="H13" s="580">
        <v>10</v>
      </c>
      <c r="I13" s="601" t="s">
        <v>14</v>
      </c>
      <c r="J13" s="602" t="s">
        <v>14</v>
      </c>
      <c r="K13" s="603">
        <f>H13+F13</f>
        <v>20</v>
      </c>
      <c r="L13" s="604" t="s">
        <v>16</v>
      </c>
    </row>
    <row r="14" spans="2:12" ht="18" customHeight="1">
      <c r="B14" s="577" t="s">
        <v>33</v>
      </c>
      <c r="C14" s="578" t="s">
        <v>21</v>
      </c>
      <c r="D14" s="578" t="s">
        <v>22</v>
      </c>
      <c r="E14" s="579">
        <v>1200</v>
      </c>
      <c r="F14" s="580">
        <v>10</v>
      </c>
      <c r="G14" s="579">
        <v>1250</v>
      </c>
      <c r="H14" s="580">
        <v>10</v>
      </c>
      <c r="I14" s="601" t="s">
        <v>14</v>
      </c>
      <c r="J14" s="602" t="s">
        <v>14</v>
      </c>
      <c r="K14" s="603">
        <f>H14+F14</f>
        <v>20</v>
      </c>
      <c r="L14" s="604" t="s">
        <v>16</v>
      </c>
    </row>
    <row r="15" spans="2:12" ht="18" customHeight="1">
      <c r="B15" s="577" t="s">
        <v>34</v>
      </c>
      <c r="C15" s="578" t="s">
        <v>29</v>
      </c>
      <c r="D15" s="578" t="s">
        <v>30</v>
      </c>
      <c r="E15" s="579">
        <v>1300</v>
      </c>
      <c r="F15" s="580">
        <v>10</v>
      </c>
      <c r="G15" s="579">
        <v>1350</v>
      </c>
      <c r="H15" s="580">
        <v>6</v>
      </c>
      <c r="I15" s="601" t="s">
        <v>14</v>
      </c>
      <c r="J15" s="602" t="s">
        <v>14</v>
      </c>
      <c r="K15" s="603" t="s">
        <v>31</v>
      </c>
      <c r="L15" s="604" t="s">
        <v>16</v>
      </c>
    </row>
    <row r="16" spans="2:12" ht="18" customHeight="1">
      <c r="B16" s="577" t="s">
        <v>35</v>
      </c>
      <c r="C16" s="578" t="s">
        <v>21</v>
      </c>
      <c r="D16" s="578" t="s">
        <v>22</v>
      </c>
      <c r="E16" s="579">
        <v>1300</v>
      </c>
      <c r="F16" s="580">
        <v>10</v>
      </c>
      <c r="G16" s="579">
        <v>1350</v>
      </c>
      <c r="H16" s="580">
        <v>10</v>
      </c>
      <c r="I16" s="601" t="s">
        <v>14</v>
      </c>
      <c r="J16" s="602" t="s">
        <v>14</v>
      </c>
      <c r="K16" s="603">
        <f>H16+F16</f>
        <v>20</v>
      </c>
      <c r="L16" s="604" t="s">
        <v>16</v>
      </c>
    </row>
    <row r="17" spans="2:12" ht="18" customHeight="1">
      <c r="B17" s="577" t="s">
        <v>36</v>
      </c>
      <c r="C17" s="578" t="s">
        <v>21</v>
      </c>
      <c r="D17" s="578" t="s">
        <v>22</v>
      </c>
      <c r="E17" s="579">
        <v>1200</v>
      </c>
      <c r="F17" s="580">
        <v>7</v>
      </c>
      <c r="G17" s="579">
        <v>1250</v>
      </c>
      <c r="H17" s="580">
        <v>10</v>
      </c>
      <c r="I17" s="601" t="s">
        <v>14</v>
      </c>
      <c r="J17" s="602" t="s">
        <v>14</v>
      </c>
      <c r="K17" s="603">
        <f>H17+F17</f>
        <v>17</v>
      </c>
      <c r="L17" s="604" t="s">
        <v>16</v>
      </c>
    </row>
    <row r="18" spans="2:12" ht="18" customHeight="1">
      <c r="B18" s="577" t="s">
        <v>36</v>
      </c>
      <c r="C18" s="578" t="s">
        <v>12</v>
      </c>
      <c r="D18" s="578" t="s">
        <v>13</v>
      </c>
      <c r="E18" s="579">
        <v>1300</v>
      </c>
      <c r="F18" s="580">
        <v>10</v>
      </c>
      <c r="G18" s="579">
        <v>1350</v>
      </c>
      <c r="H18" s="580">
        <v>6</v>
      </c>
      <c r="I18" s="601" t="s">
        <v>14</v>
      </c>
      <c r="J18" s="602" t="s">
        <v>14</v>
      </c>
      <c r="K18" s="603" t="s">
        <v>31</v>
      </c>
      <c r="L18" s="604" t="s">
        <v>16</v>
      </c>
    </row>
    <row r="19" spans="2:12" ht="18" customHeight="1">
      <c r="B19" s="577" t="s">
        <v>37</v>
      </c>
      <c r="C19" s="578" t="s">
        <v>29</v>
      </c>
      <c r="D19" s="578" t="s">
        <v>30</v>
      </c>
      <c r="E19" s="579">
        <v>1250</v>
      </c>
      <c r="F19" s="580">
        <v>10</v>
      </c>
      <c r="G19" s="579">
        <v>1300</v>
      </c>
      <c r="H19" s="580">
        <v>6</v>
      </c>
      <c r="I19" s="601" t="s">
        <v>14</v>
      </c>
      <c r="J19" s="602" t="s">
        <v>14</v>
      </c>
      <c r="K19" s="603" t="s">
        <v>31</v>
      </c>
      <c r="L19" s="604" t="s">
        <v>16</v>
      </c>
    </row>
    <row r="20" spans="2:12" ht="18" customHeight="1">
      <c r="B20" s="577" t="s">
        <v>38</v>
      </c>
      <c r="C20" s="578" t="s">
        <v>18</v>
      </c>
      <c r="D20" s="578" t="s">
        <v>19</v>
      </c>
      <c r="E20" s="579">
        <v>1150</v>
      </c>
      <c r="F20" s="580">
        <v>10</v>
      </c>
      <c r="G20" s="579">
        <v>1200</v>
      </c>
      <c r="H20" s="580">
        <v>10</v>
      </c>
      <c r="I20" s="601" t="s">
        <v>14</v>
      </c>
      <c r="J20" s="602" t="s">
        <v>14</v>
      </c>
      <c r="K20" s="603">
        <v>20</v>
      </c>
      <c r="L20" s="604" t="s">
        <v>16</v>
      </c>
    </row>
    <row r="21" spans="2:12" ht="18" customHeight="1">
      <c r="B21" s="577" t="s">
        <v>39</v>
      </c>
      <c r="C21" s="578" t="s">
        <v>21</v>
      </c>
      <c r="D21" s="578" t="s">
        <v>22</v>
      </c>
      <c r="E21" s="579">
        <v>1200</v>
      </c>
      <c r="F21" s="580">
        <v>0</v>
      </c>
      <c r="G21" s="579">
        <v>1250</v>
      </c>
      <c r="H21" s="580">
        <v>4</v>
      </c>
      <c r="I21" s="601" t="s">
        <v>14</v>
      </c>
      <c r="J21" s="602" t="s">
        <v>14</v>
      </c>
      <c r="K21" s="603" t="s">
        <v>40</v>
      </c>
      <c r="L21" s="604" t="s">
        <v>16</v>
      </c>
    </row>
    <row r="22" spans="2:12" ht="18" customHeight="1">
      <c r="B22" s="577" t="s">
        <v>41</v>
      </c>
      <c r="C22" s="578" t="s">
        <v>21</v>
      </c>
      <c r="D22" s="578" t="s">
        <v>22</v>
      </c>
      <c r="E22" s="579">
        <v>1200</v>
      </c>
      <c r="F22" s="580">
        <v>10</v>
      </c>
      <c r="G22" s="579">
        <v>1250</v>
      </c>
      <c r="H22" s="580">
        <v>10</v>
      </c>
      <c r="I22" s="601" t="s">
        <v>14</v>
      </c>
      <c r="J22" s="602" t="s">
        <v>14</v>
      </c>
      <c r="K22" s="603">
        <f>H22+F22</f>
        <v>20</v>
      </c>
      <c r="L22" s="604" t="s">
        <v>16</v>
      </c>
    </row>
    <row r="23" spans="2:12" ht="18" customHeight="1">
      <c r="B23" s="577" t="s">
        <v>42</v>
      </c>
      <c r="C23" s="578" t="s">
        <v>29</v>
      </c>
      <c r="D23" s="578" t="s">
        <v>43</v>
      </c>
      <c r="E23" s="579">
        <v>1350</v>
      </c>
      <c r="F23" s="580">
        <v>10</v>
      </c>
      <c r="G23" s="579">
        <v>1400</v>
      </c>
      <c r="H23" s="580">
        <v>6</v>
      </c>
      <c r="I23" s="601" t="s">
        <v>14</v>
      </c>
      <c r="J23" s="602" t="s">
        <v>14</v>
      </c>
      <c r="K23" s="603" t="s">
        <v>31</v>
      </c>
      <c r="L23" s="604" t="s">
        <v>16</v>
      </c>
    </row>
    <row r="24" spans="2:12" ht="18" customHeight="1">
      <c r="B24" s="577" t="s">
        <v>44</v>
      </c>
      <c r="C24" s="578" t="s">
        <v>21</v>
      </c>
      <c r="D24" s="578" t="s">
        <v>22</v>
      </c>
      <c r="E24" s="579">
        <v>1300</v>
      </c>
      <c r="F24" s="580">
        <v>10</v>
      </c>
      <c r="G24" s="579">
        <v>1350</v>
      </c>
      <c r="H24" s="580">
        <v>10</v>
      </c>
      <c r="I24" s="601" t="s">
        <v>14</v>
      </c>
      <c r="J24" s="602" t="s">
        <v>14</v>
      </c>
      <c r="K24" s="603">
        <f aca="true" t="shared" si="0" ref="K24:K29">H24+F24</f>
        <v>20</v>
      </c>
      <c r="L24" s="604" t="s">
        <v>16</v>
      </c>
    </row>
    <row r="25" spans="2:12" ht="18" customHeight="1">
      <c r="B25" s="577" t="s">
        <v>45</v>
      </c>
      <c r="C25" s="578" t="s">
        <v>21</v>
      </c>
      <c r="D25" s="578" t="s">
        <v>46</v>
      </c>
      <c r="E25" s="579">
        <v>1200</v>
      </c>
      <c r="F25" s="580">
        <v>10</v>
      </c>
      <c r="G25" s="579">
        <v>1250</v>
      </c>
      <c r="H25" s="580">
        <v>10</v>
      </c>
      <c r="I25" s="601" t="s">
        <v>14</v>
      </c>
      <c r="J25" s="602" t="s">
        <v>14</v>
      </c>
      <c r="K25" s="603">
        <f t="shared" si="0"/>
        <v>20</v>
      </c>
      <c r="L25" s="604" t="s">
        <v>16</v>
      </c>
    </row>
    <row r="26" spans="1:13" ht="18" customHeight="1">
      <c r="A26" s="584"/>
      <c r="B26" s="585" t="s">
        <v>47</v>
      </c>
      <c r="C26" s="586" t="s">
        <v>48</v>
      </c>
      <c r="D26" s="586" t="s">
        <v>49</v>
      </c>
      <c r="E26" s="579">
        <v>1300</v>
      </c>
      <c r="F26" s="581">
        <v>10</v>
      </c>
      <c r="G26" s="579">
        <v>1350</v>
      </c>
      <c r="H26" s="581">
        <v>6</v>
      </c>
      <c r="I26" s="605" t="s">
        <v>14</v>
      </c>
      <c r="J26" s="606" t="s">
        <v>14</v>
      </c>
      <c r="K26" s="607">
        <f t="shared" si="0"/>
        <v>16</v>
      </c>
      <c r="L26" s="608" t="s">
        <v>16</v>
      </c>
      <c r="M26" s="609"/>
    </row>
    <row r="27" spans="2:12" ht="18" customHeight="1">
      <c r="B27" s="577" t="s">
        <v>50</v>
      </c>
      <c r="C27" s="578" t="s">
        <v>21</v>
      </c>
      <c r="D27" s="578" t="s">
        <v>46</v>
      </c>
      <c r="E27" s="579">
        <v>1200</v>
      </c>
      <c r="F27" s="580">
        <v>10</v>
      </c>
      <c r="G27" s="579">
        <v>1250</v>
      </c>
      <c r="H27" s="580">
        <v>10</v>
      </c>
      <c r="I27" s="601" t="s">
        <v>14</v>
      </c>
      <c r="J27" s="602" t="s">
        <v>14</v>
      </c>
      <c r="K27" s="603">
        <f t="shared" si="0"/>
        <v>20</v>
      </c>
      <c r="L27" s="604" t="s">
        <v>16</v>
      </c>
    </row>
    <row r="28" spans="2:12" ht="18" customHeight="1">
      <c r="B28" s="577" t="s">
        <v>51</v>
      </c>
      <c r="C28" s="578" t="s">
        <v>21</v>
      </c>
      <c r="D28" s="578" t="s">
        <v>46</v>
      </c>
      <c r="E28" s="579">
        <v>1200</v>
      </c>
      <c r="F28" s="580">
        <v>10</v>
      </c>
      <c r="G28" s="579">
        <v>1250</v>
      </c>
      <c r="H28" s="580">
        <v>10</v>
      </c>
      <c r="I28" s="601" t="s">
        <v>14</v>
      </c>
      <c r="J28" s="602" t="s">
        <v>14</v>
      </c>
      <c r="K28" s="603">
        <f t="shared" si="0"/>
        <v>20</v>
      </c>
      <c r="L28" s="604" t="s">
        <v>16</v>
      </c>
    </row>
    <row r="29" spans="2:12" ht="18" customHeight="1">
      <c r="B29" s="577" t="s">
        <v>52</v>
      </c>
      <c r="C29" s="578" t="s">
        <v>18</v>
      </c>
      <c r="D29" s="578" t="s">
        <v>53</v>
      </c>
      <c r="E29" s="579">
        <v>1250</v>
      </c>
      <c r="F29" s="580">
        <v>10</v>
      </c>
      <c r="G29" s="579">
        <v>1300</v>
      </c>
      <c r="H29" s="580">
        <v>10</v>
      </c>
      <c r="I29" s="610" t="s">
        <v>14</v>
      </c>
      <c r="J29" s="611" t="s">
        <v>14</v>
      </c>
      <c r="K29" s="603">
        <f>F29+H29</f>
        <v>20</v>
      </c>
      <c r="L29" s="604" t="s">
        <v>16</v>
      </c>
    </row>
    <row r="30" spans="2:12" ht="18" customHeight="1">
      <c r="B30" s="587" t="s">
        <v>54</v>
      </c>
      <c r="C30" s="588" t="s">
        <v>48</v>
      </c>
      <c r="D30" s="588" t="s">
        <v>55</v>
      </c>
      <c r="E30" s="589">
        <v>1400</v>
      </c>
      <c r="F30" s="590">
        <v>10</v>
      </c>
      <c r="G30" s="589">
        <v>1450</v>
      </c>
      <c r="H30" s="590">
        <v>6</v>
      </c>
      <c r="I30" s="612" t="s">
        <v>14</v>
      </c>
      <c r="J30" s="613" t="s">
        <v>14</v>
      </c>
      <c r="K30" s="614">
        <f>H30+F30</f>
        <v>16</v>
      </c>
      <c r="L30" s="615" t="s">
        <v>16</v>
      </c>
    </row>
  </sheetData>
  <sheetProtection selectLockedCells="1"/>
  <mergeCells count="3">
    <mergeCell ref="B3:L3"/>
    <mergeCell ref="B5:L5"/>
    <mergeCell ref="B1:L2"/>
  </mergeCells>
  <printOptions horizontalCentered="1"/>
  <pageMargins left="0" right="0" top="0.55" bottom="0" header="0.79" footer="0.51"/>
  <pageSetup fitToHeight="1" fitToWidth="1" horizontalDpi="600" verticalDpi="600" orientation="portrait" paperSize="9" scale="54"/>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56</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57</v>
      </c>
      <c r="B8" s="509"/>
      <c r="C8" s="510" t="s">
        <v>58</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59</v>
      </c>
      <c r="B13" s="509"/>
      <c r="C13" s="510" t="s">
        <v>60</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61</v>
      </c>
      <c r="B18" s="516"/>
      <c r="C18" s="516" t="s">
        <v>62</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63</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64</v>
      </c>
      <c r="B25" s="523"/>
      <c r="C25" s="516" t="s">
        <v>65</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59</v>
      </c>
      <c r="B29" s="532"/>
      <c r="C29" s="533" t="s">
        <v>66</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67</v>
      </c>
      <c r="B34" s="540"/>
      <c r="C34" s="533" t="s">
        <v>68</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69</v>
      </c>
      <c r="B1" s="475" t="s">
        <v>70</v>
      </c>
      <c r="C1" s="475" t="s">
        <v>71</v>
      </c>
      <c r="D1" s="476" t="s">
        <v>72</v>
      </c>
      <c r="E1" s="476" t="s">
        <v>73</v>
      </c>
      <c r="F1" s="476" t="s">
        <v>74</v>
      </c>
      <c r="G1" s="477" t="s">
        <v>75</v>
      </c>
      <c r="H1" s="475" t="s">
        <v>76</v>
      </c>
    </row>
    <row r="2" spans="1:8" ht="14.25">
      <c r="A2" s="478" t="s">
        <v>77</v>
      </c>
      <c r="B2" s="478"/>
      <c r="C2" s="478"/>
      <c r="D2" s="478" t="s">
        <v>78</v>
      </c>
      <c r="E2" s="479"/>
      <c r="F2" s="478" t="s">
        <v>79</v>
      </c>
      <c r="G2" s="479" t="s">
        <v>79</v>
      </c>
      <c r="H2" s="480"/>
    </row>
    <row r="3" spans="1:8" ht="14.25">
      <c r="A3" s="481" t="s">
        <v>80</v>
      </c>
      <c r="B3" s="478" t="s">
        <v>81</v>
      </c>
      <c r="C3" s="482" t="s">
        <v>82</v>
      </c>
      <c r="D3" s="478">
        <v>385</v>
      </c>
      <c r="E3" s="478">
        <v>308</v>
      </c>
      <c r="F3" s="478">
        <v>275</v>
      </c>
      <c r="G3" s="483">
        <v>275</v>
      </c>
      <c r="H3" s="481" t="s">
        <v>83</v>
      </c>
    </row>
    <row r="4" spans="1:8" ht="14.25">
      <c r="A4" s="481"/>
      <c r="B4" s="478" t="s">
        <v>81</v>
      </c>
      <c r="C4" s="482" t="s">
        <v>84</v>
      </c>
      <c r="D4" s="478">
        <v>193</v>
      </c>
      <c r="E4" s="478">
        <v>155</v>
      </c>
      <c r="F4" s="478">
        <v>140</v>
      </c>
      <c r="G4" s="483">
        <v>140</v>
      </c>
      <c r="H4" s="484"/>
    </row>
    <row r="5" spans="1:8" ht="14.25">
      <c r="A5" s="481"/>
      <c r="B5" s="485" t="s">
        <v>85</v>
      </c>
      <c r="C5" s="485" t="s">
        <v>86</v>
      </c>
      <c r="D5" s="485">
        <v>140</v>
      </c>
      <c r="E5" s="486"/>
      <c r="F5" s="487">
        <v>112</v>
      </c>
      <c r="G5" s="488">
        <v>101</v>
      </c>
      <c r="H5" s="478" t="s">
        <v>87</v>
      </c>
    </row>
    <row r="6" spans="1:8" ht="14.25">
      <c r="A6" s="478" t="s">
        <v>88</v>
      </c>
      <c r="B6" s="489" t="s">
        <v>89</v>
      </c>
      <c r="C6" s="490" t="s">
        <v>90</v>
      </c>
      <c r="D6" s="490">
        <v>95</v>
      </c>
      <c r="E6" s="490"/>
      <c r="F6" s="490">
        <v>68</v>
      </c>
      <c r="G6" s="483">
        <v>68</v>
      </c>
      <c r="H6" s="478" t="s">
        <v>91</v>
      </c>
    </row>
    <row r="7" spans="1:8" ht="14.25">
      <c r="A7" s="478"/>
      <c r="B7" s="491"/>
      <c r="C7" s="478" t="s">
        <v>82</v>
      </c>
      <c r="D7" s="478">
        <v>185</v>
      </c>
      <c r="E7" s="478"/>
      <c r="F7" s="478">
        <v>108</v>
      </c>
      <c r="G7" s="483">
        <v>108</v>
      </c>
      <c r="H7" s="478"/>
    </row>
    <row r="8" spans="1:8" ht="14.25">
      <c r="A8" s="478"/>
      <c r="B8" s="492" t="s">
        <v>92</v>
      </c>
      <c r="C8" s="478" t="s">
        <v>90</v>
      </c>
      <c r="D8" s="478">
        <v>175</v>
      </c>
      <c r="E8" s="478"/>
      <c r="F8" s="478">
        <v>123</v>
      </c>
      <c r="G8" s="483">
        <v>123</v>
      </c>
      <c r="H8" s="478"/>
    </row>
    <row r="9" spans="1:8" ht="14.25">
      <c r="A9" s="478"/>
      <c r="B9" s="491"/>
      <c r="C9" s="478" t="s">
        <v>82</v>
      </c>
      <c r="D9" s="478">
        <v>255</v>
      </c>
      <c r="E9" s="478"/>
      <c r="F9" s="478">
        <v>165</v>
      </c>
      <c r="G9" s="483">
        <v>165</v>
      </c>
      <c r="H9" s="478"/>
    </row>
    <row r="10" spans="1:8" ht="14.25">
      <c r="A10" s="493" t="s">
        <v>93</v>
      </c>
      <c r="B10" s="494" t="s">
        <v>94</v>
      </c>
      <c r="C10" s="495" t="s">
        <v>95</v>
      </c>
      <c r="D10" s="496">
        <v>168</v>
      </c>
      <c r="E10" s="496">
        <v>105</v>
      </c>
      <c r="F10" s="480"/>
      <c r="G10" s="497">
        <v>94</v>
      </c>
      <c r="H10" s="493" t="s">
        <v>96</v>
      </c>
    </row>
    <row r="11" spans="1:8" ht="14.25">
      <c r="A11" s="493"/>
      <c r="B11" s="494"/>
      <c r="C11" s="495" t="s">
        <v>97</v>
      </c>
      <c r="D11" s="496">
        <v>118</v>
      </c>
      <c r="E11" s="496">
        <v>75</v>
      </c>
      <c r="F11" s="480"/>
      <c r="G11" s="497">
        <v>68</v>
      </c>
      <c r="H11" s="493" t="s">
        <v>96</v>
      </c>
    </row>
    <row r="12" spans="1:8" ht="14.25">
      <c r="A12" s="493"/>
      <c r="B12" s="494"/>
      <c r="C12" s="495" t="s">
        <v>98</v>
      </c>
      <c r="D12" s="496">
        <v>118</v>
      </c>
      <c r="E12" s="496">
        <v>75</v>
      </c>
      <c r="F12" s="480"/>
      <c r="G12" s="497">
        <v>68</v>
      </c>
      <c r="H12" s="493" t="s">
        <v>96</v>
      </c>
    </row>
    <row r="13" spans="1:8" ht="22.5">
      <c r="A13" s="493"/>
      <c r="B13" s="494" t="s">
        <v>99</v>
      </c>
      <c r="C13" s="495" t="s">
        <v>100</v>
      </c>
      <c r="D13" s="496" t="s">
        <v>101</v>
      </c>
      <c r="E13" s="496">
        <v>75</v>
      </c>
      <c r="F13" s="480"/>
      <c r="G13" s="497">
        <v>68</v>
      </c>
      <c r="H13" s="493" t="s">
        <v>96</v>
      </c>
    </row>
    <row r="14" spans="1:8" ht="14.25">
      <c r="A14" s="493"/>
      <c r="B14" s="494" t="s">
        <v>102</v>
      </c>
      <c r="C14" s="495" t="s">
        <v>103</v>
      </c>
      <c r="D14" s="496">
        <v>310</v>
      </c>
      <c r="E14" s="496">
        <v>260</v>
      </c>
      <c r="F14" s="480"/>
      <c r="G14" s="497">
        <v>232</v>
      </c>
      <c r="H14" s="493" t="s">
        <v>104</v>
      </c>
    </row>
    <row r="15" spans="1:8" ht="14.25">
      <c r="A15" s="493"/>
      <c r="B15" s="494"/>
      <c r="C15" s="495" t="s">
        <v>105</v>
      </c>
      <c r="D15" s="496">
        <v>90</v>
      </c>
      <c r="E15" s="496">
        <v>60</v>
      </c>
      <c r="F15" s="480"/>
      <c r="G15" s="497">
        <v>54</v>
      </c>
      <c r="H15" s="493"/>
    </row>
    <row r="16" spans="1:8" ht="14.25">
      <c r="A16" s="493"/>
      <c r="B16" s="496" t="s">
        <v>106</v>
      </c>
      <c r="C16" s="496" t="s">
        <v>107</v>
      </c>
      <c r="D16" s="496">
        <v>168</v>
      </c>
      <c r="E16" s="496">
        <v>75</v>
      </c>
      <c r="F16" s="480"/>
      <c r="G16" s="497">
        <v>68</v>
      </c>
      <c r="H16" s="498" t="s">
        <v>108</v>
      </c>
    </row>
    <row r="17" spans="1:8" ht="14.25">
      <c r="A17" s="493"/>
      <c r="B17" s="499" t="s">
        <v>109</v>
      </c>
      <c r="C17" s="495" t="s">
        <v>97</v>
      </c>
      <c r="D17" s="499">
        <v>168</v>
      </c>
      <c r="E17" s="493">
        <v>105</v>
      </c>
      <c r="F17" s="480"/>
      <c r="G17" s="500">
        <v>190</v>
      </c>
      <c r="H17" s="493" t="s">
        <v>110</v>
      </c>
    </row>
    <row r="18" spans="1:8" ht="14.25">
      <c r="A18" s="493"/>
      <c r="B18" s="499"/>
      <c r="C18" s="499" t="s">
        <v>111</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112</v>
      </c>
      <c r="C2" s="33" t="s">
        <v>113</v>
      </c>
      <c r="D2" s="34" t="s">
        <v>114</v>
      </c>
      <c r="E2" s="35" t="s">
        <v>115</v>
      </c>
      <c r="F2" s="35" t="s">
        <v>116</v>
      </c>
      <c r="G2" s="36" t="s">
        <v>117</v>
      </c>
      <c r="H2" s="36" t="s">
        <v>118</v>
      </c>
      <c r="I2" s="138" t="s">
        <v>119</v>
      </c>
      <c r="J2" s="139"/>
      <c r="K2" s="139"/>
      <c r="L2" s="139"/>
      <c r="M2" s="139"/>
      <c r="N2" s="139"/>
      <c r="O2" s="139"/>
      <c r="P2" s="139"/>
      <c r="Q2" s="185"/>
      <c r="R2" s="185"/>
      <c r="S2" s="185"/>
      <c r="T2" s="186"/>
    </row>
    <row r="3" spans="2:8" s="28" customFormat="1" ht="19.5" customHeight="1">
      <c r="B3" s="37" t="s">
        <v>120</v>
      </c>
      <c r="C3" s="38"/>
      <c r="D3" s="38"/>
      <c r="E3" s="39"/>
      <c r="F3" s="39"/>
      <c r="G3" s="40"/>
      <c r="H3" s="41"/>
    </row>
    <row r="4" spans="2:8" s="29" customFormat="1" ht="19.5" customHeight="1">
      <c r="B4" s="42" t="s">
        <v>121</v>
      </c>
      <c r="C4" s="43">
        <v>450</v>
      </c>
      <c r="D4" s="44">
        <v>320</v>
      </c>
      <c r="E4" s="45"/>
      <c r="F4" s="45">
        <f aca="true" t="shared" si="0" ref="F4:F9">D4*E4</f>
        <v>0</v>
      </c>
      <c r="G4" s="46" t="s">
        <v>122</v>
      </c>
      <c r="H4" s="47" t="s">
        <v>123</v>
      </c>
    </row>
    <row r="5" spans="2:8" s="29" customFormat="1" ht="19.5" customHeight="1">
      <c r="B5" s="48" t="s">
        <v>124</v>
      </c>
      <c r="C5" s="49">
        <v>320</v>
      </c>
      <c r="D5" s="50">
        <v>250</v>
      </c>
      <c r="E5" s="45"/>
      <c r="F5" s="45">
        <f t="shared" si="0"/>
        <v>0</v>
      </c>
      <c r="G5" s="51"/>
      <c r="H5" s="52"/>
    </row>
    <row r="6" spans="2:8" s="29" customFormat="1" ht="19.5" customHeight="1">
      <c r="B6" s="48" t="s">
        <v>125</v>
      </c>
      <c r="C6" s="49">
        <v>100</v>
      </c>
      <c r="D6" s="50">
        <v>90</v>
      </c>
      <c r="E6" s="45"/>
      <c r="F6" s="45">
        <f t="shared" si="0"/>
        <v>0</v>
      </c>
      <c r="G6" s="51"/>
      <c r="H6" s="52"/>
    </row>
    <row r="7" spans="2:8" s="29" customFormat="1" ht="19.5" customHeight="1">
      <c r="B7" s="48" t="s">
        <v>126</v>
      </c>
      <c r="C7" s="49">
        <v>585</v>
      </c>
      <c r="D7" s="50">
        <v>420</v>
      </c>
      <c r="E7" s="45"/>
      <c r="F7" s="45">
        <f t="shared" si="0"/>
        <v>0</v>
      </c>
      <c r="G7" s="51"/>
      <c r="H7" s="52"/>
    </row>
    <row r="8" spans="2:8" s="29" customFormat="1" ht="19.5" customHeight="1">
      <c r="B8" s="48" t="s">
        <v>127</v>
      </c>
      <c r="C8" s="49">
        <v>415</v>
      </c>
      <c r="D8" s="50">
        <v>300</v>
      </c>
      <c r="E8" s="45"/>
      <c r="F8" s="45">
        <f t="shared" si="0"/>
        <v>0</v>
      </c>
      <c r="G8" s="51"/>
      <c r="H8" s="52"/>
    </row>
    <row r="9" spans="2:8" s="29" customFormat="1" ht="19.5" customHeight="1">
      <c r="B9" s="48" t="s">
        <v>128</v>
      </c>
      <c r="C9" s="49">
        <v>170</v>
      </c>
      <c r="D9" s="50">
        <v>150</v>
      </c>
      <c r="E9" s="45"/>
      <c r="F9" s="45">
        <f t="shared" si="0"/>
        <v>0</v>
      </c>
      <c r="G9" s="53"/>
      <c r="H9" s="54"/>
    </row>
    <row r="10" spans="2:16" s="28" customFormat="1" ht="19.5" customHeight="1">
      <c r="B10" s="55" t="s">
        <v>129</v>
      </c>
      <c r="C10" s="56"/>
      <c r="D10" s="56"/>
      <c r="E10" s="57"/>
      <c r="F10" s="57"/>
      <c r="G10" s="58"/>
      <c r="H10" s="59"/>
      <c r="I10" s="140" t="s">
        <v>130</v>
      </c>
      <c r="J10" s="141"/>
      <c r="K10" s="141"/>
      <c r="L10" s="141"/>
      <c r="M10" s="142" t="s">
        <v>131</v>
      </c>
      <c r="N10" s="143"/>
      <c r="O10" s="143"/>
      <c r="P10" s="143"/>
    </row>
    <row r="11" spans="2:16" s="29" customFormat="1" ht="19.5" customHeight="1">
      <c r="B11" s="60" t="s">
        <v>132</v>
      </c>
      <c r="C11" s="61">
        <v>70</v>
      </c>
      <c r="D11" s="61">
        <v>55</v>
      </c>
      <c r="E11" s="62"/>
      <c r="F11" s="62">
        <f aca="true" t="shared" si="1" ref="F11:F36">D11*E11</f>
        <v>0</v>
      </c>
      <c r="G11" s="63" t="s">
        <v>133</v>
      </c>
      <c r="H11" s="64" t="s">
        <v>134</v>
      </c>
      <c r="I11" s="144" t="s">
        <v>135</v>
      </c>
      <c r="J11" s="145"/>
      <c r="K11" s="145"/>
      <c r="L11" s="145"/>
      <c r="M11" s="146" t="s">
        <v>136</v>
      </c>
      <c r="N11" s="147"/>
      <c r="O11" s="147"/>
      <c r="P11" s="147"/>
    </row>
    <row r="12" spans="2:16" ht="19.5" customHeight="1">
      <c r="B12" s="42" t="s">
        <v>137</v>
      </c>
      <c r="C12" s="43">
        <v>100</v>
      </c>
      <c r="D12" s="43">
        <v>80</v>
      </c>
      <c r="E12" s="45"/>
      <c r="F12" s="45">
        <f t="shared" si="1"/>
        <v>0</v>
      </c>
      <c r="G12" s="47" t="s">
        <v>138</v>
      </c>
      <c r="H12" s="64"/>
      <c r="I12" s="145"/>
      <c r="J12" s="145"/>
      <c r="K12" s="145"/>
      <c r="L12" s="145"/>
      <c r="M12" s="147"/>
      <c r="N12" s="147"/>
      <c r="O12" s="147"/>
      <c r="P12" s="147"/>
    </row>
    <row r="13" spans="2:16" ht="19.5" customHeight="1">
      <c r="B13" s="48" t="s">
        <v>139</v>
      </c>
      <c r="C13" s="49">
        <v>100</v>
      </c>
      <c r="D13" s="49">
        <v>85</v>
      </c>
      <c r="E13" s="45"/>
      <c r="F13" s="45">
        <f t="shared" si="1"/>
        <v>0</v>
      </c>
      <c r="G13" s="52"/>
      <c r="H13" s="64"/>
      <c r="I13" s="145"/>
      <c r="J13" s="145"/>
      <c r="K13" s="145"/>
      <c r="L13" s="145"/>
      <c r="M13" s="147"/>
      <c r="N13" s="147"/>
      <c r="O13" s="147"/>
      <c r="P13" s="147"/>
    </row>
    <row r="14" spans="2:16" ht="19.5" customHeight="1">
      <c r="B14" s="65" t="s">
        <v>140</v>
      </c>
      <c r="C14" s="66">
        <v>240</v>
      </c>
      <c r="D14" s="66">
        <v>170</v>
      </c>
      <c r="E14" s="67"/>
      <c r="F14" s="67">
        <f t="shared" si="1"/>
        <v>0</v>
      </c>
      <c r="G14" s="68"/>
      <c r="H14" s="64"/>
      <c r="I14" s="145"/>
      <c r="J14" s="145"/>
      <c r="K14" s="145"/>
      <c r="L14" s="145"/>
      <c r="M14" s="147"/>
      <c r="N14" s="147"/>
      <c r="O14" s="147"/>
      <c r="P14" s="147"/>
    </row>
    <row r="15" spans="2:20" ht="19.5" customHeight="1">
      <c r="B15" s="69" t="s">
        <v>141</v>
      </c>
      <c r="C15" s="43">
        <v>190</v>
      </c>
      <c r="D15" s="43">
        <v>145</v>
      </c>
      <c r="E15" s="45"/>
      <c r="F15" s="45">
        <f t="shared" si="1"/>
        <v>0</v>
      </c>
      <c r="G15" s="70" t="s">
        <v>142</v>
      </c>
      <c r="H15" s="71" t="s">
        <v>143</v>
      </c>
      <c r="I15" s="148" t="s">
        <v>144</v>
      </c>
      <c r="J15" s="149" t="s">
        <v>145</v>
      </c>
      <c r="K15" s="149" t="s">
        <v>146</v>
      </c>
      <c r="L15" s="150" t="s">
        <v>147</v>
      </c>
      <c r="M15" s="149" t="s">
        <v>148</v>
      </c>
      <c r="N15" s="149" t="s">
        <v>149</v>
      </c>
      <c r="O15" s="150" t="s">
        <v>150</v>
      </c>
      <c r="P15" s="149" t="s">
        <v>151</v>
      </c>
      <c r="Q15" s="155" t="s">
        <v>152</v>
      </c>
      <c r="R15" s="158" t="s">
        <v>153</v>
      </c>
      <c r="S15" s="159"/>
      <c r="T15" s="159"/>
    </row>
    <row r="16" spans="2:20" ht="19.5" customHeight="1">
      <c r="B16" s="72" t="s">
        <v>154</v>
      </c>
      <c r="C16" s="49">
        <v>258</v>
      </c>
      <c r="D16" s="49">
        <v>180</v>
      </c>
      <c r="E16" s="45"/>
      <c r="F16" s="45">
        <f t="shared" si="1"/>
        <v>0</v>
      </c>
      <c r="G16" s="73"/>
      <c r="H16" s="74"/>
      <c r="I16" s="151" t="s">
        <v>155</v>
      </c>
      <c r="J16" s="152" t="s">
        <v>156</v>
      </c>
      <c r="K16" s="152" t="s">
        <v>157</v>
      </c>
      <c r="L16" s="153" t="s">
        <v>158</v>
      </c>
      <c r="M16" s="152" t="s">
        <v>149</v>
      </c>
      <c r="N16" s="152" t="s">
        <v>153</v>
      </c>
      <c r="O16" s="153" t="s">
        <v>159</v>
      </c>
      <c r="P16" s="152" t="s">
        <v>160</v>
      </c>
      <c r="Q16" s="161"/>
      <c r="R16" s="161"/>
      <c r="S16" s="159"/>
      <c r="T16" s="159"/>
    </row>
    <row r="17" spans="2:23" ht="19.5" customHeight="1">
      <c r="B17" s="72" t="s">
        <v>161</v>
      </c>
      <c r="C17" s="49">
        <v>268</v>
      </c>
      <c r="D17" s="49">
        <v>190</v>
      </c>
      <c r="E17" s="45"/>
      <c r="F17" s="45">
        <f t="shared" si="1"/>
        <v>0</v>
      </c>
      <c r="G17" s="73"/>
      <c r="H17" s="74"/>
      <c r="I17" s="151" t="s">
        <v>162</v>
      </c>
      <c r="J17" s="152" t="s">
        <v>163</v>
      </c>
      <c r="K17" s="152" t="s">
        <v>151</v>
      </c>
      <c r="L17" s="153" t="s">
        <v>164</v>
      </c>
      <c r="M17" s="152" t="s">
        <v>165</v>
      </c>
      <c r="N17" s="152" t="s">
        <v>146</v>
      </c>
      <c r="O17" s="153" t="s">
        <v>166</v>
      </c>
      <c r="P17" s="152" t="s">
        <v>167</v>
      </c>
      <c r="Q17" s="152" t="s">
        <v>168</v>
      </c>
      <c r="R17" s="153" t="s">
        <v>169</v>
      </c>
      <c r="S17" s="152" t="s">
        <v>147</v>
      </c>
      <c r="T17" s="152" t="s">
        <v>157</v>
      </c>
      <c r="U17" s="187"/>
      <c r="V17" s="187"/>
      <c r="W17" s="187"/>
    </row>
    <row r="18" spans="2:23" ht="19.5" customHeight="1">
      <c r="B18" s="72" t="s">
        <v>170</v>
      </c>
      <c r="C18" s="49">
        <v>215</v>
      </c>
      <c r="D18" s="49">
        <v>160</v>
      </c>
      <c r="E18" s="45"/>
      <c r="F18" s="45">
        <f t="shared" si="1"/>
        <v>0</v>
      </c>
      <c r="G18" s="73"/>
      <c r="H18" s="74"/>
      <c r="I18" s="154" t="s">
        <v>146</v>
      </c>
      <c r="J18" s="155" t="s">
        <v>158</v>
      </c>
      <c r="K18" s="155" t="s">
        <v>156</v>
      </c>
      <c r="L18" s="156" t="s">
        <v>171</v>
      </c>
      <c r="M18" s="155" t="s">
        <v>172</v>
      </c>
      <c r="N18" s="157" t="s">
        <v>173</v>
      </c>
      <c r="O18" s="158" t="s">
        <v>174</v>
      </c>
      <c r="P18" s="159"/>
      <c r="Q18" s="159"/>
      <c r="R18" s="159"/>
      <c r="S18" s="159"/>
      <c r="T18" s="159"/>
      <c r="U18" s="187"/>
      <c r="V18" s="187"/>
      <c r="W18" s="187"/>
    </row>
    <row r="19" spans="2:23" ht="18" customHeight="1">
      <c r="B19" s="72" t="s">
        <v>175</v>
      </c>
      <c r="C19" s="49">
        <v>298</v>
      </c>
      <c r="D19" s="49">
        <v>200</v>
      </c>
      <c r="E19" s="45"/>
      <c r="F19" s="45">
        <f t="shared" si="1"/>
        <v>0</v>
      </c>
      <c r="G19" s="73"/>
      <c r="H19" s="74"/>
      <c r="I19" s="154" t="s">
        <v>155</v>
      </c>
      <c r="J19" s="155" t="s">
        <v>176</v>
      </c>
      <c r="K19" s="155" t="s">
        <v>177</v>
      </c>
      <c r="L19" s="158" t="s">
        <v>178</v>
      </c>
      <c r="M19" s="155" t="s">
        <v>179</v>
      </c>
      <c r="N19" s="155" t="s">
        <v>180</v>
      </c>
      <c r="O19" s="158" t="s">
        <v>181</v>
      </c>
      <c r="P19" s="155" t="s">
        <v>153</v>
      </c>
      <c r="Q19" s="159"/>
      <c r="R19" s="159"/>
      <c r="S19" s="159"/>
      <c r="T19" s="159"/>
      <c r="U19" s="187"/>
      <c r="V19" s="187"/>
      <c r="W19" s="187"/>
    </row>
    <row r="20" spans="2:23" ht="19.5" customHeight="1">
      <c r="B20" s="72" t="s">
        <v>182</v>
      </c>
      <c r="C20" s="49">
        <v>348</v>
      </c>
      <c r="D20" s="49">
        <v>250</v>
      </c>
      <c r="E20" s="45"/>
      <c r="F20" s="45">
        <f t="shared" si="1"/>
        <v>0</v>
      </c>
      <c r="G20" s="73"/>
      <c r="H20" s="74"/>
      <c r="I20" s="151" t="s">
        <v>155</v>
      </c>
      <c r="J20" s="152" t="s">
        <v>183</v>
      </c>
      <c r="K20" s="152" t="s">
        <v>184</v>
      </c>
      <c r="L20" s="153" t="s">
        <v>185</v>
      </c>
      <c r="M20" s="152" t="s">
        <v>186</v>
      </c>
      <c r="N20" s="152" t="s">
        <v>187</v>
      </c>
      <c r="O20" s="158" t="s">
        <v>188</v>
      </c>
      <c r="P20" s="158"/>
      <c r="Q20" s="158"/>
      <c r="R20" s="159"/>
      <c r="S20" s="159"/>
      <c r="T20" s="159"/>
      <c r="U20" s="187"/>
      <c r="V20" s="187"/>
      <c r="W20" s="187"/>
    </row>
    <row r="21" spans="2:23" ht="19.5" customHeight="1">
      <c r="B21" s="72" t="s">
        <v>189</v>
      </c>
      <c r="C21" s="49">
        <v>180</v>
      </c>
      <c r="D21" s="49">
        <v>130</v>
      </c>
      <c r="E21" s="45"/>
      <c r="F21" s="45">
        <f t="shared" si="1"/>
        <v>0</v>
      </c>
      <c r="G21" s="73"/>
      <c r="H21" s="74"/>
      <c r="I21" s="151" t="s">
        <v>162</v>
      </c>
      <c r="J21" s="152" t="s">
        <v>163</v>
      </c>
      <c r="K21" s="152" t="s">
        <v>151</v>
      </c>
      <c r="L21" s="153" t="s">
        <v>190</v>
      </c>
      <c r="M21" s="152" t="s">
        <v>165</v>
      </c>
      <c r="N21" s="152" t="s">
        <v>164</v>
      </c>
      <c r="O21" s="153" t="s">
        <v>147</v>
      </c>
      <c r="P21" s="152" t="s">
        <v>191</v>
      </c>
      <c r="Q21" s="152" t="s">
        <v>192</v>
      </c>
      <c r="R21" s="159"/>
      <c r="S21" s="159"/>
      <c r="T21" s="159"/>
      <c r="U21" s="187"/>
      <c r="V21" s="187"/>
      <c r="W21" s="187"/>
    </row>
    <row r="22" spans="2:23" ht="19.5" customHeight="1">
      <c r="B22" s="75" t="s">
        <v>193</v>
      </c>
      <c r="C22" s="66">
        <v>205</v>
      </c>
      <c r="D22" s="66">
        <v>150</v>
      </c>
      <c r="E22" s="67"/>
      <c r="F22" s="67">
        <f t="shared" si="1"/>
        <v>0</v>
      </c>
      <c r="G22" s="76"/>
      <c r="H22" s="74"/>
      <c r="I22" s="154" t="s">
        <v>194</v>
      </c>
      <c r="J22" s="155" t="s">
        <v>195</v>
      </c>
      <c r="K22" s="155" t="s">
        <v>196</v>
      </c>
      <c r="L22" s="158" t="s">
        <v>197</v>
      </c>
      <c r="M22" s="155" t="s">
        <v>198</v>
      </c>
      <c r="N22" s="155" t="s">
        <v>199</v>
      </c>
      <c r="O22" s="158" t="s">
        <v>153</v>
      </c>
      <c r="P22" s="159"/>
      <c r="Q22" s="159"/>
      <c r="R22" s="159"/>
      <c r="S22" s="159"/>
      <c r="T22" s="159"/>
      <c r="U22" s="187"/>
      <c r="V22" s="187"/>
      <c r="W22" s="187"/>
    </row>
    <row r="23" spans="2:23" ht="19.5" customHeight="1">
      <c r="B23" s="77" t="s">
        <v>200</v>
      </c>
      <c r="C23" s="78">
        <v>205</v>
      </c>
      <c r="D23" s="78">
        <v>150</v>
      </c>
      <c r="E23" s="79"/>
      <c r="F23" s="79">
        <f t="shared" si="1"/>
        <v>0</v>
      </c>
      <c r="G23" s="80" t="s">
        <v>201</v>
      </c>
      <c r="H23" s="74"/>
      <c r="I23" s="160" t="s">
        <v>202</v>
      </c>
      <c r="J23" s="152" t="s">
        <v>192</v>
      </c>
      <c r="K23" s="161" t="s">
        <v>203</v>
      </c>
      <c r="L23" s="159"/>
      <c r="M23" s="161" t="s">
        <v>204</v>
      </c>
      <c r="N23" s="159"/>
      <c r="O23" s="155" t="s">
        <v>205</v>
      </c>
      <c r="P23" s="155"/>
      <c r="Q23" s="159"/>
      <c r="R23" s="159"/>
      <c r="S23" s="159"/>
      <c r="T23" s="159"/>
      <c r="U23" s="187"/>
      <c r="V23" s="187"/>
      <c r="W23" s="187"/>
    </row>
    <row r="24" spans="2:23" ht="19.5" customHeight="1">
      <c r="B24" s="81" t="s">
        <v>206</v>
      </c>
      <c r="C24" s="61"/>
      <c r="D24" s="61">
        <v>140</v>
      </c>
      <c r="E24" s="62"/>
      <c r="F24" s="62">
        <f t="shared" si="1"/>
        <v>0</v>
      </c>
      <c r="G24" s="82" t="s">
        <v>207</v>
      </c>
      <c r="H24" s="83"/>
      <c r="R24" s="187"/>
      <c r="S24" s="187"/>
      <c r="T24" s="187"/>
      <c r="U24" s="187"/>
      <c r="V24" s="187"/>
      <c r="W24" s="187"/>
    </row>
    <row r="25" spans="2:8" ht="19.5" customHeight="1">
      <c r="B25" s="55" t="s">
        <v>208</v>
      </c>
      <c r="C25" s="56"/>
      <c r="D25" s="56"/>
      <c r="E25" s="57"/>
      <c r="F25" s="57"/>
      <c r="G25" s="58"/>
      <c r="H25" s="84"/>
    </row>
    <row r="26" spans="2:11" ht="19.5" customHeight="1">
      <c r="B26" s="85" t="s">
        <v>209</v>
      </c>
      <c r="C26" s="86">
        <v>18</v>
      </c>
      <c r="D26" s="87">
        <v>10</v>
      </c>
      <c r="E26" s="88"/>
      <c r="F26" s="88">
        <f t="shared" si="1"/>
        <v>0</v>
      </c>
      <c r="G26" s="89" t="s">
        <v>210</v>
      </c>
      <c r="H26" s="90" t="s">
        <v>123</v>
      </c>
      <c r="K26" s="114"/>
    </row>
    <row r="27" spans="2:11" ht="19.5" customHeight="1">
      <c r="B27" s="48" t="s">
        <v>211</v>
      </c>
      <c r="C27" s="49">
        <v>5</v>
      </c>
      <c r="D27" s="50">
        <v>3</v>
      </c>
      <c r="E27" s="45"/>
      <c r="F27" s="45">
        <f t="shared" si="1"/>
        <v>0</v>
      </c>
      <c r="G27" s="51"/>
      <c r="H27" s="52"/>
      <c r="K27" s="162"/>
    </row>
    <row r="28" spans="2:11" ht="19.5" customHeight="1">
      <c r="B28" s="48" t="s">
        <v>212</v>
      </c>
      <c r="C28" s="49">
        <v>38</v>
      </c>
      <c r="D28" s="50">
        <v>20</v>
      </c>
      <c r="E28" s="45"/>
      <c r="F28" s="45">
        <f t="shared" si="1"/>
        <v>0</v>
      </c>
      <c r="G28" s="51"/>
      <c r="H28" s="52"/>
      <c r="K28" s="162"/>
    </row>
    <row r="29" spans="2:11" ht="19.5" customHeight="1">
      <c r="B29" s="48" t="s">
        <v>213</v>
      </c>
      <c r="C29" s="49">
        <v>5</v>
      </c>
      <c r="D29" s="50">
        <v>2</v>
      </c>
      <c r="E29" s="45"/>
      <c r="F29" s="45">
        <f t="shared" si="1"/>
        <v>0</v>
      </c>
      <c r="G29" s="51"/>
      <c r="H29" s="52"/>
      <c r="K29" s="162"/>
    </row>
    <row r="30" spans="2:11" ht="19.5" customHeight="1">
      <c r="B30" s="65" t="s">
        <v>214</v>
      </c>
      <c r="C30" s="66">
        <v>38</v>
      </c>
      <c r="D30" s="91">
        <v>20</v>
      </c>
      <c r="E30" s="67"/>
      <c r="F30" s="67">
        <f t="shared" si="1"/>
        <v>0</v>
      </c>
      <c r="G30" s="92"/>
      <c r="H30" s="68"/>
      <c r="K30" s="162"/>
    </row>
    <row r="31" spans="2:20" ht="19.5" customHeight="1">
      <c r="B31" s="55" t="s">
        <v>80</v>
      </c>
      <c r="C31" s="56"/>
      <c r="D31" s="56"/>
      <c r="E31" s="57"/>
      <c r="F31" s="57"/>
      <c r="G31" s="58"/>
      <c r="H31" s="93"/>
      <c r="R31" s="114"/>
      <c r="S31" s="114"/>
      <c r="T31" s="114"/>
    </row>
    <row r="32" spans="2:8" ht="19.5" customHeight="1">
      <c r="B32" s="85" t="s">
        <v>215</v>
      </c>
      <c r="C32" s="86">
        <v>320</v>
      </c>
      <c r="D32" s="87">
        <v>230</v>
      </c>
      <c r="E32" s="88"/>
      <c r="F32" s="88">
        <f t="shared" si="1"/>
        <v>0</v>
      </c>
      <c r="G32" s="94"/>
      <c r="H32" s="95" t="s">
        <v>123</v>
      </c>
    </row>
    <row r="33" spans="2:16" ht="19.5" customHeight="1">
      <c r="B33" s="96" t="s">
        <v>216</v>
      </c>
      <c r="C33" s="97">
        <v>160</v>
      </c>
      <c r="D33" s="98">
        <v>120</v>
      </c>
      <c r="E33" s="79"/>
      <c r="F33" s="79">
        <f t="shared" si="1"/>
        <v>0</v>
      </c>
      <c r="G33" s="99"/>
      <c r="H33" s="100"/>
      <c r="I33" s="163" t="s">
        <v>217</v>
      </c>
      <c r="J33" s="164"/>
      <c r="K33" s="164"/>
      <c r="L33" s="164"/>
      <c r="M33" s="163"/>
      <c r="N33" s="163"/>
      <c r="O33" s="163"/>
      <c r="P33" s="165"/>
    </row>
    <row r="34" spans="2:16" ht="19.5" customHeight="1">
      <c r="B34" s="85" t="s">
        <v>218</v>
      </c>
      <c r="C34" s="86">
        <v>90</v>
      </c>
      <c r="D34" s="87">
        <v>70</v>
      </c>
      <c r="E34" s="88"/>
      <c r="F34" s="88">
        <f t="shared" si="1"/>
        <v>0</v>
      </c>
      <c r="G34" s="101" t="s">
        <v>219</v>
      </c>
      <c r="H34" s="102" t="s">
        <v>220</v>
      </c>
      <c r="I34" s="166" t="s">
        <v>221</v>
      </c>
      <c r="J34" s="167"/>
      <c r="K34" s="167"/>
      <c r="L34" s="167"/>
      <c r="M34" s="167"/>
      <c r="N34" s="167"/>
      <c r="O34" s="167"/>
      <c r="P34" s="168"/>
    </row>
    <row r="35" spans="2:16" ht="19.5" customHeight="1">
      <c r="B35" s="96" t="s">
        <v>222</v>
      </c>
      <c r="C35" s="97">
        <v>118</v>
      </c>
      <c r="D35" s="98">
        <v>85</v>
      </c>
      <c r="E35" s="79"/>
      <c r="F35" s="79">
        <f t="shared" si="1"/>
        <v>0</v>
      </c>
      <c r="G35" s="103"/>
      <c r="H35" s="104" t="s">
        <v>223</v>
      </c>
      <c r="I35" s="166"/>
      <c r="J35" s="166"/>
      <c r="K35" s="166"/>
      <c r="L35" s="166"/>
      <c r="M35" s="166"/>
      <c r="N35" s="166"/>
      <c r="O35" s="166"/>
      <c r="P35" s="169"/>
    </row>
    <row r="36" spans="2:16" ht="19.5" customHeight="1">
      <c r="B36" s="105" t="s">
        <v>224</v>
      </c>
      <c r="C36" s="106">
        <v>350</v>
      </c>
      <c r="D36" s="107">
        <v>220</v>
      </c>
      <c r="E36" s="88"/>
      <c r="F36" s="88">
        <f t="shared" si="1"/>
        <v>0</v>
      </c>
      <c r="G36" s="89" t="s">
        <v>225</v>
      </c>
      <c r="H36" s="90" t="s">
        <v>123</v>
      </c>
      <c r="I36" s="170" t="s">
        <v>226</v>
      </c>
      <c r="J36" s="170"/>
      <c r="K36" s="170"/>
      <c r="L36" s="170"/>
      <c r="M36" s="170"/>
      <c r="N36" s="170"/>
      <c r="O36" s="170"/>
      <c r="P36" s="171"/>
    </row>
    <row r="37" spans="2:16" ht="19.5" customHeight="1">
      <c r="B37" s="108" t="s">
        <v>224</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227</v>
      </c>
      <c r="C38" s="112">
        <v>80</v>
      </c>
      <c r="D38" s="113">
        <v>50</v>
      </c>
      <c r="E38" s="67"/>
      <c r="F38" s="67">
        <f t="shared" si="2"/>
        <v>0</v>
      </c>
      <c r="G38" s="92"/>
      <c r="H38" s="68"/>
      <c r="I38" s="173"/>
      <c r="J38" s="173"/>
      <c r="K38" s="173"/>
      <c r="L38" s="173"/>
      <c r="M38" s="173"/>
      <c r="N38" s="173"/>
      <c r="O38" s="173"/>
      <c r="P38" s="174"/>
    </row>
    <row r="39" spans="1:16" ht="19.5" customHeight="1">
      <c r="A39" s="114"/>
      <c r="B39" s="55" t="s">
        <v>228</v>
      </c>
      <c r="C39" s="56"/>
      <c r="D39" s="56"/>
      <c r="E39" s="57"/>
      <c r="F39" s="57"/>
      <c r="G39" s="115"/>
      <c r="H39" s="59"/>
      <c r="I39" s="114"/>
      <c r="J39" s="114"/>
      <c r="K39" s="114"/>
      <c r="L39" s="114"/>
      <c r="M39" s="114"/>
      <c r="N39" s="114"/>
      <c r="O39" s="114"/>
      <c r="P39" s="114"/>
    </row>
    <row r="40" spans="2:8" ht="19.5" customHeight="1">
      <c r="B40" s="105" t="s">
        <v>229</v>
      </c>
      <c r="C40" s="86">
        <v>215</v>
      </c>
      <c r="D40" s="87">
        <v>150</v>
      </c>
      <c r="E40" s="88"/>
      <c r="F40" s="116">
        <f t="shared" si="2"/>
        <v>0</v>
      </c>
      <c r="G40" s="117"/>
      <c r="H40" s="117" t="s">
        <v>123</v>
      </c>
    </row>
    <row r="41" spans="2:8" ht="19.5" customHeight="1">
      <c r="B41" s="108" t="s">
        <v>230</v>
      </c>
      <c r="C41" s="118">
        <v>145</v>
      </c>
      <c r="D41" s="50">
        <v>80</v>
      </c>
      <c r="E41" s="45"/>
      <c r="F41" s="119">
        <f t="shared" si="2"/>
        <v>0</v>
      </c>
      <c r="G41" s="117"/>
      <c r="H41" s="117"/>
    </row>
    <row r="42" spans="2:8" ht="19.5" customHeight="1">
      <c r="B42" s="120" t="s">
        <v>231</v>
      </c>
      <c r="C42" s="121"/>
      <c r="D42" s="98">
        <v>80</v>
      </c>
      <c r="E42" s="79"/>
      <c r="F42" s="122">
        <f t="shared" si="2"/>
        <v>0</v>
      </c>
      <c r="G42" s="117"/>
      <c r="H42" s="117"/>
    </row>
    <row r="43" spans="2:8" ht="19.5" customHeight="1">
      <c r="B43" s="105" t="s">
        <v>232</v>
      </c>
      <c r="C43" s="86">
        <v>235</v>
      </c>
      <c r="D43" s="87">
        <v>150</v>
      </c>
      <c r="E43" s="88"/>
      <c r="F43" s="116">
        <f t="shared" si="2"/>
        <v>0</v>
      </c>
      <c r="G43" s="117"/>
      <c r="H43" s="117"/>
    </row>
    <row r="44" spans="2:8" ht="19.5" customHeight="1">
      <c r="B44" s="108" t="s">
        <v>233</v>
      </c>
      <c r="C44" s="118">
        <v>135</v>
      </c>
      <c r="D44" s="50">
        <v>90</v>
      </c>
      <c r="E44" s="45"/>
      <c r="F44" s="119">
        <f t="shared" si="2"/>
        <v>0</v>
      </c>
      <c r="G44" s="117"/>
      <c r="H44" s="117"/>
    </row>
    <row r="45" spans="2:8" ht="19.5" customHeight="1">
      <c r="B45" s="120" t="s">
        <v>234</v>
      </c>
      <c r="C45" s="121"/>
      <c r="D45" s="98">
        <v>90</v>
      </c>
      <c r="E45" s="79"/>
      <c r="F45" s="122">
        <f t="shared" si="2"/>
        <v>0</v>
      </c>
      <c r="G45" s="117"/>
      <c r="H45" s="117"/>
    </row>
    <row r="46" spans="2:8" ht="19.5" customHeight="1">
      <c r="B46" s="105" t="s">
        <v>235</v>
      </c>
      <c r="C46" s="86">
        <v>250</v>
      </c>
      <c r="D46" s="87">
        <v>160</v>
      </c>
      <c r="E46" s="88"/>
      <c r="F46" s="116">
        <f t="shared" si="2"/>
        <v>0</v>
      </c>
      <c r="G46" s="117"/>
      <c r="H46" s="117"/>
    </row>
    <row r="47" spans="2:8" ht="19.5" customHeight="1">
      <c r="B47" s="108" t="s">
        <v>236</v>
      </c>
      <c r="C47" s="118">
        <v>143</v>
      </c>
      <c r="D47" s="50">
        <v>100</v>
      </c>
      <c r="E47" s="45"/>
      <c r="F47" s="119">
        <f t="shared" si="2"/>
        <v>0</v>
      </c>
      <c r="G47" s="117"/>
      <c r="H47" s="117"/>
    </row>
    <row r="48" spans="2:8" ht="19.5" customHeight="1">
      <c r="B48" s="120" t="s">
        <v>237</v>
      </c>
      <c r="C48" s="121"/>
      <c r="D48" s="98">
        <v>100</v>
      </c>
      <c r="E48" s="79"/>
      <c r="F48" s="122">
        <f t="shared" si="2"/>
        <v>0</v>
      </c>
      <c r="G48" s="117"/>
      <c r="H48" s="117"/>
    </row>
    <row r="49" spans="2:8" ht="19.5" customHeight="1">
      <c r="B49" s="105" t="s">
        <v>238</v>
      </c>
      <c r="C49" s="86">
        <v>265</v>
      </c>
      <c r="D49" s="87">
        <v>170</v>
      </c>
      <c r="E49" s="88"/>
      <c r="F49" s="116">
        <f t="shared" si="2"/>
        <v>0</v>
      </c>
      <c r="G49" s="117"/>
      <c r="H49" s="117"/>
    </row>
    <row r="50" spans="2:8" ht="19.5" customHeight="1">
      <c r="B50" s="108" t="s">
        <v>239</v>
      </c>
      <c r="C50" s="118">
        <v>156</v>
      </c>
      <c r="D50" s="50">
        <v>110</v>
      </c>
      <c r="E50" s="45"/>
      <c r="F50" s="119">
        <f t="shared" si="2"/>
        <v>0</v>
      </c>
      <c r="G50" s="117"/>
      <c r="H50" s="117"/>
    </row>
    <row r="51" spans="2:8" ht="19.5" customHeight="1">
      <c r="B51" s="120" t="s">
        <v>240</v>
      </c>
      <c r="C51" s="121"/>
      <c r="D51" s="98">
        <v>110</v>
      </c>
      <c r="E51" s="79"/>
      <c r="F51" s="122">
        <f t="shared" si="2"/>
        <v>0</v>
      </c>
      <c r="G51" s="117"/>
      <c r="H51" s="117"/>
    </row>
    <row r="52" spans="2:23" ht="19.5" customHeight="1">
      <c r="B52" s="105" t="s">
        <v>241</v>
      </c>
      <c r="C52" s="86">
        <v>285</v>
      </c>
      <c r="D52" s="87">
        <v>180</v>
      </c>
      <c r="E52" s="88"/>
      <c r="F52" s="116">
        <f t="shared" si="2"/>
        <v>0</v>
      </c>
      <c r="G52" s="117"/>
      <c r="H52" s="117"/>
      <c r="R52" s="188"/>
      <c r="S52" s="188"/>
      <c r="T52" s="188"/>
      <c r="U52" s="188"/>
      <c r="V52" s="188"/>
      <c r="W52" s="188"/>
    </row>
    <row r="53" spans="2:8" ht="19.5" customHeight="1">
      <c r="B53" s="108" t="s">
        <v>242</v>
      </c>
      <c r="C53" s="118">
        <v>165</v>
      </c>
      <c r="D53" s="50">
        <v>110</v>
      </c>
      <c r="E53" s="45"/>
      <c r="F53" s="119">
        <f t="shared" si="2"/>
        <v>0</v>
      </c>
      <c r="G53" s="117"/>
      <c r="H53" s="117"/>
    </row>
    <row r="54" spans="2:16" ht="19.5" customHeight="1">
      <c r="B54" s="111" t="s">
        <v>243</v>
      </c>
      <c r="C54" s="123"/>
      <c r="D54" s="91">
        <v>110</v>
      </c>
      <c r="E54" s="67"/>
      <c r="F54" s="124">
        <f t="shared" si="2"/>
        <v>0</v>
      </c>
      <c r="G54" s="117"/>
      <c r="H54" s="117"/>
      <c r="I54" s="140" t="s">
        <v>244</v>
      </c>
      <c r="J54" s="175"/>
      <c r="K54" s="175"/>
      <c r="L54" s="175"/>
      <c r="M54" s="140"/>
      <c r="N54" s="140"/>
      <c r="O54" s="140"/>
      <c r="P54" s="176"/>
    </row>
    <row r="55" spans="2:16" ht="18.75" customHeight="1">
      <c r="B55" s="125" t="s">
        <v>245</v>
      </c>
      <c r="C55" s="126">
        <v>238</v>
      </c>
      <c r="D55" s="127">
        <v>140</v>
      </c>
      <c r="E55" s="45"/>
      <c r="F55" s="45">
        <f t="shared" si="2"/>
        <v>0</v>
      </c>
      <c r="G55" s="128"/>
      <c r="H55" s="129" t="s">
        <v>143</v>
      </c>
      <c r="I55" s="177" t="s">
        <v>246</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247</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248</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249</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250</v>
      </c>
      <c r="C63" s="136"/>
      <c r="D63" s="136"/>
      <c r="E63" s="137"/>
      <c r="F63" s="137"/>
      <c r="G63" s="115"/>
      <c r="H63" s="59"/>
      <c r="I63" s="180"/>
      <c r="J63" s="180"/>
      <c r="K63" s="180"/>
    </row>
    <row r="64" spans="2:11" ht="19.5" customHeight="1">
      <c r="B64" s="42" t="s">
        <v>251</v>
      </c>
      <c r="C64" s="43">
        <v>30</v>
      </c>
      <c r="D64" s="44">
        <v>25</v>
      </c>
      <c r="E64" s="45"/>
      <c r="F64" s="45">
        <f t="shared" si="2"/>
        <v>0</v>
      </c>
      <c r="G64" s="46"/>
      <c r="H64" s="47" t="s">
        <v>123</v>
      </c>
      <c r="I64" s="180"/>
      <c r="J64" s="180"/>
      <c r="K64" s="180"/>
    </row>
    <row r="65" spans="2:11" ht="19.5" customHeight="1">
      <c r="B65" s="48" t="s">
        <v>252</v>
      </c>
      <c r="C65" s="118">
        <v>18</v>
      </c>
      <c r="D65" s="131">
        <v>12</v>
      </c>
      <c r="E65" s="45"/>
      <c r="F65" s="45">
        <f t="shared" si="2"/>
        <v>0</v>
      </c>
      <c r="G65" s="51"/>
      <c r="H65" s="52"/>
      <c r="I65" s="180"/>
      <c r="J65" s="180"/>
      <c r="K65" s="180"/>
    </row>
    <row r="66" spans="2:8" ht="19.5" customHeight="1">
      <c r="B66" s="48" t="s">
        <v>253</v>
      </c>
      <c r="C66" s="118"/>
      <c r="D66" s="131">
        <v>12</v>
      </c>
      <c r="E66" s="45"/>
      <c r="F66" s="45">
        <f t="shared" si="2"/>
        <v>0</v>
      </c>
      <c r="G66" s="51"/>
      <c r="H66" s="52"/>
    </row>
    <row r="67" spans="2:8" ht="19.5" customHeight="1">
      <c r="B67" s="48" t="s">
        <v>254</v>
      </c>
      <c r="C67" s="49">
        <v>40</v>
      </c>
      <c r="D67" s="50">
        <v>35</v>
      </c>
      <c r="E67" s="45"/>
      <c r="F67" s="45">
        <f t="shared" si="2"/>
        <v>0</v>
      </c>
      <c r="G67" s="51"/>
      <c r="H67" s="52"/>
    </row>
    <row r="68" spans="2:8" ht="19.5" customHeight="1">
      <c r="B68" s="48" t="s">
        <v>255</v>
      </c>
      <c r="C68" s="118">
        <v>28</v>
      </c>
      <c r="D68" s="131">
        <v>20</v>
      </c>
      <c r="E68" s="45"/>
      <c r="F68" s="45">
        <f t="shared" si="2"/>
        <v>0</v>
      </c>
      <c r="G68" s="51"/>
      <c r="H68" s="52"/>
    </row>
    <row r="69" spans="2:8" ht="19.5" customHeight="1">
      <c r="B69" s="48" t="s">
        <v>256</v>
      </c>
      <c r="C69" s="118"/>
      <c r="D69" s="131">
        <v>20</v>
      </c>
      <c r="E69" s="45"/>
      <c r="F69" s="45">
        <f t="shared" si="2"/>
        <v>0</v>
      </c>
      <c r="G69" s="51"/>
      <c r="H69" s="52"/>
    </row>
    <row r="70" spans="2:8" ht="19.5" customHeight="1">
      <c r="B70" s="48" t="s">
        <v>257</v>
      </c>
      <c r="C70" s="49">
        <v>60</v>
      </c>
      <c r="D70" s="50">
        <v>45</v>
      </c>
      <c r="E70" s="45"/>
      <c r="F70" s="45">
        <f t="shared" si="2"/>
        <v>0</v>
      </c>
      <c r="G70" s="51"/>
      <c r="H70" s="52"/>
    </row>
    <row r="71" spans="2:8" ht="19.5" customHeight="1">
      <c r="B71" s="48" t="s">
        <v>258</v>
      </c>
      <c r="C71" s="118">
        <v>45</v>
      </c>
      <c r="D71" s="131">
        <v>35</v>
      </c>
      <c r="E71" s="45"/>
      <c r="F71" s="45">
        <f t="shared" si="2"/>
        <v>0</v>
      </c>
      <c r="G71" s="51"/>
      <c r="H71" s="52"/>
    </row>
    <row r="72" spans="2:8" ht="19.5" customHeight="1">
      <c r="B72" s="48" t="s">
        <v>259</v>
      </c>
      <c r="C72" s="118"/>
      <c r="D72" s="131">
        <v>35</v>
      </c>
      <c r="E72" s="45"/>
      <c r="F72" s="45">
        <f t="shared" si="2"/>
        <v>0</v>
      </c>
      <c r="G72" s="51"/>
      <c r="H72" s="52"/>
    </row>
    <row r="73" spans="2:8" ht="19.5" customHeight="1">
      <c r="B73" s="48" t="s">
        <v>260</v>
      </c>
      <c r="C73" s="49">
        <v>75</v>
      </c>
      <c r="D73" s="50">
        <v>60</v>
      </c>
      <c r="E73" s="45"/>
      <c r="F73" s="45">
        <f t="shared" si="2"/>
        <v>0</v>
      </c>
      <c r="G73" s="51"/>
      <c r="H73" s="52"/>
    </row>
    <row r="74" spans="2:8" ht="19.5" customHeight="1">
      <c r="B74" s="48" t="s">
        <v>261</v>
      </c>
      <c r="C74" s="118">
        <v>45</v>
      </c>
      <c r="D74" s="131">
        <v>40</v>
      </c>
      <c r="E74" s="45"/>
      <c r="F74" s="45">
        <f t="shared" si="2"/>
        <v>0</v>
      </c>
      <c r="G74" s="51"/>
      <c r="H74" s="52"/>
    </row>
    <row r="75" spans="2:8" ht="19.5" customHeight="1">
      <c r="B75" s="96" t="s">
        <v>262</v>
      </c>
      <c r="C75" s="118"/>
      <c r="D75" s="131">
        <v>40</v>
      </c>
      <c r="E75" s="45"/>
      <c r="F75" s="45">
        <f t="shared" si="2"/>
        <v>0</v>
      </c>
      <c r="G75" s="53"/>
      <c r="H75" s="54"/>
    </row>
    <row r="76" spans="2:8" ht="19.5" customHeight="1">
      <c r="B76" s="189" t="s">
        <v>263</v>
      </c>
      <c r="C76" s="38"/>
      <c r="D76" s="38"/>
      <c r="E76" s="39"/>
      <c r="F76" s="39"/>
      <c r="G76" s="40"/>
      <c r="H76" s="41"/>
    </row>
    <row r="77" spans="2:8" ht="19.5" customHeight="1">
      <c r="B77" s="105" t="s">
        <v>264</v>
      </c>
      <c r="C77" s="106">
        <v>135</v>
      </c>
      <c r="D77" s="106">
        <v>100</v>
      </c>
      <c r="E77" s="45"/>
      <c r="F77" s="45">
        <f aca="true" t="shared" si="3" ref="F77:F84">D77*E77</f>
        <v>0</v>
      </c>
      <c r="G77" s="89"/>
      <c r="H77" s="90" t="s">
        <v>123</v>
      </c>
    </row>
    <row r="78" spans="2:8" ht="19.5" customHeight="1">
      <c r="B78" s="108" t="s">
        <v>265</v>
      </c>
      <c r="C78" s="109">
        <v>68</v>
      </c>
      <c r="D78" s="109">
        <v>58</v>
      </c>
      <c r="E78" s="45"/>
      <c r="F78" s="45">
        <f t="shared" si="3"/>
        <v>0</v>
      </c>
      <c r="G78" s="51"/>
      <c r="H78" s="52"/>
    </row>
    <row r="79" spans="2:8" ht="19.5" customHeight="1">
      <c r="B79" s="108" t="s">
        <v>266</v>
      </c>
      <c r="C79" s="109" t="s">
        <v>14</v>
      </c>
      <c r="D79" s="109" t="s">
        <v>14</v>
      </c>
      <c r="E79" s="45"/>
      <c r="F79" s="45" t="s">
        <v>14</v>
      </c>
      <c r="G79" s="51"/>
      <c r="H79" s="52"/>
    </row>
    <row r="80" spans="2:8" ht="19.5" customHeight="1">
      <c r="B80" s="108" t="s">
        <v>267</v>
      </c>
      <c r="C80" s="109">
        <v>213</v>
      </c>
      <c r="D80" s="109">
        <v>150</v>
      </c>
      <c r="E80" s="45"/>
      <c r="F80" s="45">
        <f t="shared" si="3"/>
        <v>0</v>
      </c>
      <c r="G80" s="51"/>
      <c r="H80" s="52"/>
    </row>
    <row r="81" spans="2:8" ht="19.5" customHeight="1">
      <c r="B81" s="108" t="s">
        <v>268</v>
      </c>
      <c r="C81" s="118">
        <v>146</v>
      </c>
      <c r="D81" s="109">
        <v>110</v>
      </c>
      <c r="E81" s="45"/>
      <c r="F81" s="45">
        <f t="shared" si="3"/>
        <v>0</v>
      </c>
      <c r="G81" s="51"/>
      <c r="H81" s="52"/>
    </row>
    <row r="82" spans="2:8" ht="19.5" customHeight="1">
      <c r="B82" s="120" t="s">
        <v>269</v>
      </c>
      <c r="C82" s="121"/>
      <c r="D82" s="190">
        <v>110</v>
      </c>
      <c r="E82" s="79"/>
      <c r="F82" s="79">
        <f t="shared" si="3"/>
        <v>0</v>
      </c>
      <c r="G82" s="53"/>
      <c r="H82" s="54"/>
    </row>
    <row r="83" spans="2:8" ht="19.5" customHeight="1">
      <c r="B83" s="191" t="s">
        <v>270</v>
      </c>
      <c r="C83" s="86">
        <v>216</v>
      </c>
      <c r="D83" s="86">
        <v>150</v>
      </c>
      <c r="E83" s="88"/>
      <c r="F83" s="88">
        <f t="shared" si="3"/>
        <v>0</v>
      </c>
      <c r="G83" s="101" t="s">
        <v>271</v>
      </c>
      <c r="H83" s="192"/>
    </row>
    <row r="84" spans="2:8" ht="19.5" customHeight="1">
      <c r="B84" s="193" t="s">
        <v>270</v>
      </c>
      <c r="C84" s="66">
        <v>300</v>
      </c>
      <c r="D84" s="66">
        <v>220</v>
      </c>
      <c r="E84" s="67"/>
      <c r="F84" s="67">
        <f t="shared" si="3"/>
        <v>0</v>
      </c>
      <c r="G84" s="194" t="s">
        <v>271</v>
      </c>
      <c r="H84" s="195"/>
    </row>
    <row r="85" spans="2:8" ht="19.5" customHeight="1">
      <c r="B85" s="37" t="s">
        <v>272</v>
      </c>
      <c r="C85" s="136"/>
      <c r="D85" s="136"/>
      <c r="E85" s="137"/>
      <c r="F85" s="137"/>
      <c r="G85" s="115"/>
      <c r="H85" s="59"/>
    </row>
    <row r="86" spans="2:8" ht="19.5" customHeight="1">
      <c r="B86" s="196" t="s">
        <v>273</v>
      </c>
      <c r="C86" s="196">
        <v>138</v>
      </c>
      <c r="D86" s="196">
        <v>80</v>
      </c>
      <c r="E86" s="45"/>
      <c r="F86" s="45">
        <f aca="true" t="shared" si="4" ref="F86:F91">D86*E86</f>
        <v>0</v>
      </c>
      <c r="G86" s="197"/>
      <c r="H86" s="197"/>
    </row>
    <row r="87" spans="2:8" ht="19.5" customHeight="1">
      <c r="B87" s="198" t="s">
        <v>274</v>
      </c>
      <c r="C87" s="199">
        <v>38</v>
      </c>
      <c r="D87" s="199">
        <v>23</v>
      </c>
      <c r="E87" s="45"/>
      <c r="F87" s="45">
        <f t="shared" si="4"/>
        <v>0</v>
      </c>
      <c r="G87" s="200"/>
      <c r="H87" s="200"/>
    </row>
    <row r="88" spans="2:8" ht="19.5" customHeight="1">
      <c r="B88" s="189" t="s">
        <v>275</v>
      </c>
      <c r="C88" s="38"/>
      <c r="D88" s="38"/>
      <c r="E88" s="39"/>
      <c r="F88" s="39"/>
      <c r="G88" s="40"/>
      <c r="H88" s="41"/>
    </row>
    <row r="89" spans="2:16" ht="19.5" customHeight="1">
      <c r="B89" s="201" t="s">
        <v>276</v>
      </c>
      <c r="C89" s="202">
        <v>168</v>
      </c>
      <c r="D89" s="203">
        <v>110</v>
      </c>
      <c r="E89" s="45"/>
      <c r="F89" s="45">
        <f t="shared" si="4"/>
        <v>0</v>
      </c>
      <c r="G89" s="204"/>
      <c r="H89" s="205" t="s">
        <v>277</v>
      </c>
      <c r="I89" s="288" t="s">
        <v>278</v>
      </c>
      <c r="J89" s="289"/>
      <c r="K89" s="289"/>
      <c r="L89" s="289"/>
      <c r="M89" s="289"/>
      <c r="N89" s="289"/>
      <c r="O89" s="289"/>
      <c r="P89" s="290"/>
    </row>
    <row r="90" spans="2:16" ht="19.5" customHeight="1">
      <c r="B90" s="206" t="s">
        <v>279</v>
      </c>
      <c r="C90" s="207">
        <v>105</v>
      </c>
      <c r="D90" s="208">
        <v>76</v>
      </c>
      <c r="E90" s="45"/>
      <c r="F90" s="45">
        <f t="shared" si="4"/>
        <v>0</v>
      </c>
      <c r="G90" s="209"/>
      <c r="H90" s="210"/>
      <c r="I90" s="291"/>
      <c r="J90" s="292"/>
      <c r="K90" s="292"/>
      <c r="L90" s="292"/>
      <c r="M90" s="292"/>
      <c r="N90" s="292"/>
      <c r="O90" s="292"/>
      <c r="P90" s="293"/>
    </row>
    <row r="91" spans="2:16" ht="19.5" customHeight="1">
      <c r="B91" s="211" t="s">
        <v>280</v>
      </c>
      <c r="C91" s="212"/>
      <c r="D91" s="213">
        <v>76</v>
      </c>
      <c r="E91" s="45"/>
      <c r="F91" s="45">
        <f t="shared" si="4"/>
        <v>0</v>
      </c>
      <c r="G91" s="214"/>
      <c r="H91" s="76"/>
      <c r="I91" s="294"/>
      <c r="J91" s="294"/>
      <c r="K91" s="294"/>
      <c r="L91" s="294"/>
      <c r="M91" s="294"/>
      <c r="N91" s="294"/>
      <c r="O91" s="294"/>
      <c r="P91" s="295"/>
    </row>
    <row r="92" spans="2:8" ht="19.5" customHeight="1">
      <c r="B92" s="189" t="s">
        <v>281</v>
      </c>
      <c r="C92" s="38"/>
      <c r="D92" s="38"/>
      <c r="E92" s="39"/>
      <c r="F92" s="39"/>
      <c r="G92" s="40"/>
      <c r="H92" s="41"/>
    </row>
    <row r="93" spans="2:16" ht="19.5" customHeight="1">
      <c r="B93" s="215" t="s">
        <v>282</v>
      </c>
      <c r="C93" s="216">
        <v>188</v>
      </c>
      <c r="D93" s="216">
        <v>80</v>
      </c>
      <c r="E93" s="79"/>
      <c r="F93" s="79">
        <f aca="true" t="shared" si="5" ref="F93:F98">D93*E93</f>
        <v>0</v>
      </c>
      <c r="G93" s="217" t="s">
        <v>283</v>
      </c>
      <c r="H93" s="218" t="s">
        <v>123</v>
      </c>
      <c r="I93" s="296" t="s">
        <v>284</v>
      </c>
      <c r="J93" s="296"/>
      <c r="K93" s="297"/>
      <c r="L93" s="297"/>
      <c r="M93" s="297"/>
      <c r="N93" s="297"/>
      <c r="O93" s="297"/>
      <c r="P93" s="298"/>
    </row>
    <row r="94" spans="2:10" ht="19.5" customHeight="1">
      <c r="B94" s="219" t="s">
        <v>285</v>
      </c>
      <c r="C94" s="220">
        <v>330</v>
      </c>
      <c r="D94" s="221">
        <v>240</v>
      </c>
      <c r="E94" s="88"/>
      <c r="F94" s="88">
        <f t="shared" si="5"/>
        <v>0</v>
      </c>
      <c r="G94" s="222" t="s">
        <v>286</v>
      </c>
      <c r="H94" s="223" t="s">
        <v>287</v>
      </c>
      <c r="I94" s="299" t="s">
        <v>288</v>
      </c>
      <c r="J94" s="222"/>
    </row>
    <row r="95" spans="2:10" ht="19.5" customHeight="1">
      <c r="B95" s="224"/>
      <c r="C95" s="225">
        <v>231</v>
      </c>
      <c r="D95" s="226">
        <v>150</v>
      </c>
      <c r="E95" s="79"/>
      <c r="F95" s="79">
        <f t="shared" si="5"/>
        <v>0</v>
      </c>
      <c r="G95" s="227" t="s">
        <v>289</v>
      </c>
      <c r="H95" s="228"/>
      <c r="I95" s="300"/>
      <c r="J95" s="227"/>
    </row>
    <row r="96" spans="2:10" ht="19.5" customHeight="1">
      <c r="B96" s="224"/>
      <c r="C96" s="220">
        <v>440</v>
      </c>
      <c r="D96" s="221">
        <v>300</v>
      </c>
      <c r="E96" s="88"/>
      <c r="F96" s="88">
        <f t="shared" si="5"/>
        <v>0</v>
      </c>
      <c r="G96" s="222" t="s">
        <v>286</v>
      </c>
      <c r="H96" s="228"/>
      <c r="I96" s="299" t="s">
        <v>290</v>
      </c>
      <c r="J96" s="222"/>
    </row>
    <row r="97" spans="2:10" ht="19.5" customHeight="1">
      <c r="B97" s="224"/>
      <c r="C97" s="225">
        <v>286</v>
      </c>
      <c r="D97" s="226">
        <v>210</v>
      </c>
      <c r="E97" s="79"/>
      <c r="F97" s="79">
        <f t="shared" si="5"/>
        <v>0</v>
      </c>
      <c r="G97" s="229" t="s">
        <v>289</v>
      </c>
      <c r="H97" s="228"/>
      <c r="I97" s="300"/>
      <c r="J97" s="227"/>
    </row>
    <row r="98" spans="2:10" ht="19.5" customHeight="1">
      <c r="B98" s="224"/>
      <c r="C98" s="220">
        <v>440</v>
      </c>
      <c r="D98" s="221">
        <v>300</v>
      </c>
      <c r="E98" s="88"/>
      <c r="F98" s="88">
        <f t="shared" si="5"/>
        <v>0</v>
      </c>
      <c r="G98" s="222" t="s">
        <v>286</v>
      </c>
      <c r="H98" s="228"/>
      <c r="I98" s="299" t="s">
        <v>291</v>
      </c>
      <c r="J98" s="222"/>
    </row>
    <row r="99" spans="2:10" ht="19.5" customHeight="1">
      <c r="B99" s="230"/>
      <c r="C99" s="231">
        <v>286</v>
      </c>
      <c r="D99" s="232">
        <v>215</v>
      </c>
      <c r="E99" s="67"/>
      <c r="F99" s="67">
        <f aca="true" t="shared" si="6" ref="F99:F123">D99*E99</f>
        <v>0</v>
      </c>
      <c r="G99" s="233" t="s">
        <v>289</v>
      </c>
      <c r="H99" s="234"/>
      <c r="I99" s="301"/>
      <c r="J99" s="233"/>
    </row>
    <row r="100" spans="2:8" ht="19.5" customHeight="1">
      <c r="B100" s="189" t="s">
        <v>292</v>
      </c>
      <c r="C100" s="136"/>
      <c r="D100" s="136"/>
      <c r="E100" s="137"/>
      <c r="F100" s="137"/>
      <c r="G100" s="115"/>
      <c r="H100" s="41"/>
    </row>
    <row r="101" spans="2:8" ht="19.5" customHeight="1">
      <c r="B101" s="235" t="s">
        <v>293</v>
      </c>
      <c r="C101" s="86">
        <v>180</v>
      </c>
      <c r="D101" s="86">
        <v>120</v>
      </c>
      <c r="E101" s="45"/>
      <c r="F101" s="45">
        <f t="shared" si="6"/>
        <v>0</v>
      </c>
      <c r="G101" s="236" t="s">
        <v>294</v>
      </c>
      <c r="H101" s="90" t="s">
        <v>143</v>
      </c>
    </row>
    <row r="102" spans="2:8" ht="19.5" customHeight="1">
      <c r="B102" s="237"/>
      <c r="C102" s="49">
        <v>100</v>
      </c>
      <c r="D102" s="49">
        <v>70</v>
      </c>
      <c r="E102" s="45"/>
      <c r="F102" s="45">
        <f t="shared" si="6"/>
        <v>0</v>
      </c>
      <c r="G102" s="238" t="s">
        <v>295</v>
      </c>
      <c r="H102" s="52"/>
    </row>
    <row r="103" spans="2:8" ht="19.5" customHeight="1">
      <c r="B103" s="237" t="s">
        <v>296</v>
      </c>
      <c r="C103" s="49">
        <v>50</v>
      </c>
      <c r="D103" s="49">
        <v>35</v>
      </c>
      <c r="E103" s="45"/>
      <c r="F103" s="45">
        <f t="shared" si="6"/>
        <v>0</v>
      </c>
      <c r="G103" s="238" t="s">
        <v>295</v>
      </c>
      <c r="H103" s="52"/>
    </row>
    <row r="104" spans="2:8" ht="19.5" customHeight="1">
      <c r="B104" s="237" t="s">
        <v>297</v>
      </c>
      <c r="C104" s="49">
        <v>160</v>
      </c>
      <c r="D104" s="49">
        <v>100</v>
      </c>
      <c r="E104" s="45"/>
      <c r="F104" s="45">
        <f t="shared" si="6"/>
        <v>0</v>
      </c>
      <c r="G104" s="238" t="s">
        <v>294</v>
      </c>
      <c r="H104" s="52"/>
    </row>
    <row r="105" spans="2:8" ht="19.5" customHeight="1">
      <c r="B105" s="237"/>
      <c r="C105" s="49">
        <v>90</v>
      </c>
      <c r="D105" s="49">
        <v>57</v>
      </c>
      <c r="E105" s="45"/>
      <c r="F105" s="45">
        <f t="shared" si="6"/>
        <v>0</v>
      </c>
      <c r="G105" s="238" t="s">
        <v>295</v>
      </c>
      <c r="H105" s="52"/>
    </row>
    <row r="106" spans="2:8" ht="19.5" customHeight="1">
      <c r="B106" s="237" t="s">
        <v>298</v>
      </c>
      <c r="C106" s="49">
        <v>45</v>
      </c>
      <c r="D106" s="49">
        <v>35</v>
      </c>
      <c r="E106" s="45"/>
      <c r="F106" s="45">
        <f t="shared" si="6"/>
        <v>0</v>
      </c>
      <c r="G106" s="238" t="s">
        <v>295</v>
      </c>
      <c r="H106" s="52"/>
    </row>
    <row r="107" spans="2:8" ht="19.5" customHeight="1">
      <c r="B107" s="237" t="s">
        <v>299</v>
      </c>
      <c r="C107" s="49">
        <v>110</v>
      </c>
      <c r="D107" s="49">
        <v>70</v>
      </c>
      <c r="E107" s="45"/>
      <c r="F107" s="45">
        <f t="shared" si="6"/>
        <v>0</v>
      </c>
      <c r="G107" s="238" t="s">
        <v>294</v>
      </c>
      <c r="H107" s="52"/>
    </row>
    <row r="108" spans="2:8" ht="19.5" customHeight="1">
      <c r="B108" s="237"/>
      <c r="C108" s="49">
        <v>60</v>
      </c>
      <c r="D108" s="49">
        <v>42</v>
      </c>
      <c r="E108" s="45"/>
      <c r="F108" s="45">
        <f t="shared" si="6"/>
        <v>0</v>
      </c>
      <c r="G108" s="238" t="s">
        <v>295</v>
      </c>
      <c r="H108" s="52"/>
    </row>
    <row r="109" spans="2:8" ht="19.5" customHeight="1">
      <c r="B109" s="239" t="s">
        <v>300</v>
      </c>
      <c r="C109" s="66">
        <v>30</v>
      </c>
      <c r="D109" s="66">
        <v>22</v>
      </c>
      <c r="E109" s="45"/>
      <c r="F109" s="45">
        <f t="shared" si="6"/>
        <v>0</v>
      </c>
      <c r="G109" s="240" t="s">
        <v>295</v>
      </c>
      <c r="H109" s="68"/>
    </row>
    <row r="110" spans="2:8" ht="19.5" customHeight="1">
      <c r="B110" s="189" t="s">
        <v>301</v>
      </c>
      <c r="C110" s="38"/>
      <c r="D110" s="38"/>
      <c r="E110" s="39"/>
      <c r="F110" s="39"/>
      <c r="G110" s="40"/>
      <c r="H110" s="41"/>
    </row>
    <row r="111" spans="2:8" ht="19.5" customHeight="1">
      <c r="B111" s="241" t="s">
        <v>302</v>
      </c>
      <c r="C111" s="242">
        <v>140</v>
      </c>
      <c r="D111" s="242">
        <v>100</v>
      </c>
      <c r="E111" s="79"/>
      <c r="F111" s="79">
        <f t="shared" si="6"/>
        <v>0</v>
      </c>
      <c r="G111" s="243"/>
      <c r="H111" s="244"/>
    </row>
    <row r="112" spans="2:16" ht="19.5" customHeight="1">
      <c r="B112" s="245" t="s">
        <v>303</v>
      </c>
      <c r="C112" s="246">
        <v>55</v>
      </c>
      <c r="D112" s="246">
        <v>55</v>
      </c>
      <c r="E112" s="62"/>
      <c r="F112" s="62">
        <f t="shared" si="6"/>
        <v>0</v>
      </c>
      <c r="G112" s="247" t="s">
        <v>304</v>
      </c>
      <c r="H112" s="248"/>
      <c r="I112" s="296" t="s">
        <v>305</v>
      </c>
      <c r="J112" s="296"/>
      <c r="K112" s="296"/>
      <c r="L112" s="296"/>
      <c r="M112" s="296"/>
      <c r="N112" s="296"/>
      <c r="O112" s="296"/>
      <c r="P112" s="302"/>
    </row>
    <row r="113" spans="2:16" ht="19.5" customHeight="1">
      <c r="B113" s="249" t="s">
        <v>306</v>
      </c>
      <c r="C113" s="43">
        <v>150</v>
      </c>
      <c r="D113" s="43">
        <v>150</v>
      </c>
      <c r="E113" s="45"/>
      <c r="F113" s="45">
        <f t="shared" si="6"/>
        <v>0</v>
      </c>
      <c r="G113" s="46" t="s">
        <v>307</v>
      </c>
      <c r="H113" s="250"/>
      <c r="I113" s="303" t="s">
        <v>308</v>
      </c>
      <c r="J113" s="303"/>
      <c r="K113" s="303"/>
      <c r="L113" s="303"/>
      <c r="M113" s="303"/>
      <c r="N113" s="303"/>
      <c r="O113" s="303"/>
      <c r="P113" s="304"/>
    </row>
    <row r="114" spans="2:16" ht="19.5" customHeight="1">
      <c r="B114" s="251" t="s">
        <v>309</v>
      </c>
      <c r="C114" s="118">
        <v>120</v>
      </c>
      <c r="D114" s="49">
        <v>120</v>
      </c>
      <c r="E114" s="45"/>
      <c r="F114" s="45">
        <f t="shared" si="6"/>
        <v>0</v>
      </c>
      <c r="G114" s="51"/>
      <c r="H114" s="252"/>
      <c r="I114" s="305"/>
      <c r="J114" s="306"/>
      <c r="K114" s="306"/>
      <c r="L114" s="306"/>
      <c r="M114" s="306"/>
      <c r="N114" s="306"/>
      <c r="O114" s="306"/>
      <c r="P114" s="307"/>
    </row>
    <row r="115" spans="2:16" ht="19.5" customHeight="1">
      <c r="B115" s="193" t="s">
        <v>310</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311</v>
      </c>
      <c r="C116" s="38"/>
      <c r="D116" s="38"/>
      <c r="E116" s="39"/>
      <c r="F116" s="39"/>
      <c r="G116" s="40"/>
      <c r="H116" s="41"/>
    </row>
    <row r="117" spans="2:8" ht="19.5" customHeight="1">
      <c r="B117" s="254" t="s">
        <v>312</v>
      </c>
      <c r="C117" s="255">
        <v>120</v>
      </c>
      <c r="D117" s="255">
        <v>90</v>
      </c>
      <c r="E117" s="45"/>
      <c r="F117" s="45">
        <f t="shared" si="6"/>
        <v>0</v>
      </c>
      <c r="G117" s="256" t="s">
        <v>313</v>
      </c>
      <c r="H117" s="257" t="s">
        <v>314</v>
      </c>
    </row>
    <row r="118" spans="2:8" ht="19.5" customHeight="1">
      <c r="B118" s="258" t="s">
        <v>315</v>
      </c>
      <c r="C118" s="259">
        <v>130</v>
      </c>
      <c r="D118" s="259">
        <v>100</v>
      </c>
      <c r="E118" s="45"/>
      <c r="F118" s="45">
        <f t="shared" si="6"/>
        <v>0</v>
      </c>
      <c r="G118" s="260"/>
      <c r="H118" s="261"/>
    </row>
    <row r="119" spans="2:8" ht="19.5" customHeight="1">
      <c r="B119" s="189" t="s">
        <v>316</v>
      </c>
      <c r="C119" s="38"/>
      <c r="D119" s="38"/>
      <c r="E119" s="39"/>
      <c r="F119" s="39"/>
      <c r="G119" s="40"/>
      <c r="H119" s="41"/>
    </row>
    <row r="120" spans="2:16" ht="19.5" customHeight="1">
      <c r="B120" s="262" t="s">
        <v>317</v>
      </c>
      <c r="C120" s="263">
        <v>98</v>
      </c>
      <c r="D120" s="263">
        <v>50</v>
      </c>
      <c r="E120" s="264"/>
      <c r="F120" s="264">
        <f t="shared" si="6"/>
        <v>0</v>
      </c>
      <c r="G120" s="265"/>
      <c r="H120" s="266"/>
      <c r="I120" s="310" t="s">
        <v>318</v>
      </c>
      <c r="J120" s="310"/>
      <c r="K120" s="310"/>
      <c r="L120" s="310"/>
      <c r="M120" s="310"/>
      <c r="N120" s="310"/>
      <c r="O120" s="310"/>
      <c r="P120" s="311"/>
    </row>
    <row r="121" spans="2:16" ht="87.75" customHeight="1">
      <c r="B121" s="262" t="s">
        <v>319</v>
      </c>
      <c r="C121" s="263">
        <v>68</v>
      </c>
      <c r="D121" s="263">
        <v>40</v>
      </c>
      <c r="E121" s="267"/>
      <c r="F121" s="268">
        <f t="shared" si="6"/>
        <v>0</v>
      </c>
      <c r="G121" s="269"/>
      <c r="H121" s="270"/>
      <c r="I121" s="312" t="s">
        <v>320</v>
      </c>
      <c r="J121" s="312"/>
      <c r="K121" s="312"/>
      <c r="L121" s="312"/>
      <c r="M121" s="312"/>
      <c r="N121" s="312"/>
      <c r="O121" s="312"/>
      <c r="P121" s="313"/>
    </row>
    <row r="122" spans="2:16" ht="87" customHeight="1">
      <c r="B122" s="262" t="s">
        <v>321</v>
      </c>
      <c r="C122" s="263">
        <v>88</v>
      </c>
      <c r="D122" s="263">
        <v>55</v>
      </c>
      <c r="E122" s="267"/>
      <c r="F122" s="268">
        <f t="shared" si="6"/>
        <v>0</v>
      </c>
      <c r="G122" s="271"/>
      <c r="H122" s="272"/>
      <c r="I122" s="312" t="s">
        <v>322</v>
      </c>
      <c r="J122" s="312"/>
      <c r="K122" s="312"/>
      <c r="L122" s="312"/>
      <c r="M122" s="312"/>
      <c r="N122" s="312"/>
      <c r="O122" s="312"/>
      <c r="P122" s="313"/>
    </row>
    <row r="123" spans="2:23" ht="160.5" customHeight="1">
      <c r="B123" s="273" t="s">
        <v>323</v>
      </c>
      <c r="C123" s="274">
        <v>98</v>
      </c>
      <c r="D123" s="274">
        <v>70</v>
      </c>
      <c r="E123" s="275"/>
      <c r="F123" s="276">
        <f t="shared" si="6"/>
        <v>0</v>
      </c>
      <c r="G123" s="271"/>
      <c r="H123" s="272"/>
      <c r="I123" s="312" t="s">
        <v>324</v>
      </c>
      <c r="J123" s="312"/>
      <c r="K123" s="312"/>
      <c r="L123" s="312"/>
      <c r="M123" s="312"/>
      <c r="N123" s="312"/>
      <c r="O123" s="312"/>
      <c r="P123" s="312"/>
      <c r="Q123" s="314" t="s">
        <v>325</v>
      </c>
      <c r="R123" s="314"/>
      <c r="S123" s="314"/>
      <c r="T123" s="314"/>
      <c r="U123" s="314"/>
      <c r="V123" s="314"/>
      <c r="W123" s="315"/>
    </row>
    <row r="124" spans="2:8" ht="19.5" customHeight="1">
      <c r="B124" s="55" t="s">
        <v>326</v>
      </c>
      <c r="C124" s="56"/>
      <c r="D124" s="56"/>
      <c r="E124" s="57"/>
      <c r="F124" s="57"/>
      <c r="G124" s="58"/>
      <c r="H124" s="93"/>
    </row>
    <row r="125" spans="2:8" ht="19.5" customHeight="1">
      <c r="B125" s="277" t="s">
        <v>327</v>
      </c>
      <c r="C125" s="202">
        <v>118</v>
      </c>
      <c r="D125" s="202">
        <v>80</v>
      </c>
      <c r="E125" s="88"/>
      <c r="F125" s="88">
        <f aca="true" t="shared" si="7" ref="F125:F128">D125*E125</f>
        <v>0</v>
      </c>
      <c r="G125" s="278"/>
      <c r="H125" s="279" t="s">
        <v>143</v>
      </c>
    </row>
    <row r="126" spans="2:8" ht="19.5" customHeight="1">
      <c r="B126" s="280" t="s">
        <v>328</v>
      </c>
      <c r="C126" s="281">
        <v>80</v>
      </c>
      <c r="D126" s="281">
        <v>60</v>
      </c>
      <c r="E126" s="45"/>
      <c r="F126" s="45">
        <f t="shared" si="7"/>
        <v>0</v>
      </c>
      <c r="G126" s="282"/>
      <c r="H126" s="283"/>
    </row>
    <row r="127" spans="2:8" ht="19.5" customHeight="1">
      <c r="B127" s="280" t="s">
        <v>329</v>
      </c>
      <c r="C127" s="281">
        <v>130</v>
      </c>
      <c r="D127" s="281">
        <v>80</v>
      </c>
      <c r="E127" s="45"/>
      <c r="F127" s="45">
        <f t="shared" si="7"/>
        <v>0</v>
      </c>
      <c r="G127" s="282"/>
      <c r="H127" s="283"/>
    </row>
    <row r="128" spans="2:8" ht="19.5" customHeight="1">
      <c r="B128" s="284" t="s">
        <v>330</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331</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332</v>
      </c>
      <c r="C131" s="324"/>
      <c r="D131" s="324"/>
      <c r="E131" s="325"/>
      <c r="F131" s="326"/>
      <c r="G131" s="327"/>
      <c r="H131" s="328"/>
      <c r="I131" s="426"/>
      <c r="J131" s="427"/>
      <c r="K131" s="427"/>
      <c r="L131" s="428"/>
      <c r="M131" s="428"/>
      <c r="N131" s="428"/>
      <c r="O131" s="428"/>
      <c r="P131" s="428"/>
      <c r="Q131" s="468"/>
      <c r="R131" s="469" t="s">
        <v>333</v>
      </c>
      <c r="S131" s="469"/>
      <c r="T131" s="469"/>
      <c r="U131" s="469"/>
      <c r="V131" s="469"/>
      <c r="W131" s="469"/>
      <c r="X131" s="469"/>
      <c r="Y131" s="472"/>
    </row>
    <row r="132" spans="2:25" ht="33" customHeight="1">
      <c r="B132" s="329" t="s">
        <v>334</v>
      </c>
      <c r="C132" s="330" t="s">
        <v>335</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336</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337</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338</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339</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334</v>
      </c>
      <c r="C138" s="330" t="s">
        <v>335</v>
      </c>
      <c r="D138" s="331"/>
      <c r="E138" s="332"/>
      <c r="F138" s="358"/>
      <c r="G138" s="334"/>
      <c r="H138" s="334"/>
      <c r="I138" s="436" t="s">
        <v>340</v>
      </c>
      <c r="J138" s="437"/>
      <c r="K138" s="437"/>
      <c r="L138" s="438"/>
      <c r="M138" s="438"/>
      <c r="N138" s="438"/>
      <c r="O138" s="438"/>
      <c r="P138" s="438"/>
      <c r="Q138" s="468"/>
      <c r="R138" s="468"/>
      <c r="S138" s="468"/>
      <c r="T138" s="468"/>
      <c r="U138" s="468"/>
      <c r="V138" s="468"/>
      <c r="W138" s="468"/>
      <c r="X138" s="468"/>
      <c r="Y138" s="473"/>
    </row>
    <row r="139" spans="2:25" ht="19.5" customHeight="1">
      <c r="B139" s="359" t="s">
        <v>341</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342</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338</v>
      </c>
      <c r="C141" s="372">
        <v>1129</v>
      </c>
      <c r="D141" s="373">
        <v>1010</v>
      </c>
      <c r="E141" s="374"/>
      <c r="F141" s="375">
        <f t="shared" si="9"/>
        <v>0</v>
      </c>
      <c r="G141" s="364"/>
      <c r="H141" s="365"/>
      <c r="I141" s="444" t="s">
        <v>343</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344</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334</v>
      </c>
      <c r="C144" s="384" t="s">
        <v>335</v>
      </c>
      <c r="D144" s="385"/>
      <c r="E144" s="386"/>
      <c r="F144" s="387"/>
      <c r="G144" s="388"/>
      <c r="H144" s="388"/>
      <c r="I144" s="454" t="s">
        <v>345</v>
      </c>
      <c r="J144" s="449"/>
      <c r="K144" s="449"/>
      <c r="L144" s="449"/>
      <c r="M144" s="449"/>
      <c r="N144" s="449"/>
      <c r="O144" s="449"/>
      <c r="P144" s="449"/>
      <c r="Q144" s="468"/>
      <c r="R144" s="468"/>
      <c r="S144" s="468"/>
      <c r="T144" s="468"/>
      <c r="U144" s="468"/>
      <c r="V144" s="468"/>
      <c r="W144" s="468"/>
      <c r="X144" s="468"/>
      <c r="Y144" s="473"/>
    </row>
    <row r="145" spans="2:25" ht="19.5" customHeight="1">
      <c r="B145" s="359" t="s">
        <v>341</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342</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338</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346</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347</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348</v>
      </c>
      <c r="C150" s="408">
        <v>300</v>
      </c>
      <c r="D150" s="409">
        <v>200</v>
      </c>
      <c r="E150" s="410"/>
      <c r="F150" s="411">
        <f>E150*D150</f>
        <v>0</v>
      </c>
      <c r="I150" s="458" t="s">
        <v>349</v>
      </c>
      <c r="J150" s="459"/>
      <c r="K150" s="459"/>
      <c r="L150" s="459"/>
      <c r="M150" s="459"/>
      <c r="N150" s="459"/>
      <c r="O150" s="459"/>
      <c r="P150" s="460"/>
    </row>
    <row r="151" spans="2:16" ht="19.5" customHeight="1">
      <c r="B151" s="412" t="s">
        <v>350</v>
      </c>
      <c r="C151" s="413">
        <v>300</v>
      </c>
      <c r="D151" s="414">
        <v>200</v>
      </c>
      <c r="E151" s="415"/>
      <c r="F151" s="416">
        <f>E151*D151</f>
        <v>0</v>
      </c>
      <c r="I151" s="461"/>
      <c r="J151" s="462"/>
      <c r="K151" s="462"/>
      <c r="L151" s="462"/>
      <c r="M151" s="462"/>
      <c r="N151" s="462"/>
      <c r="O151" s="462"/>
      <c r="P151" s="463"/>
    </row>
    <row r="152" spans="2:16" ht="19.5" customHeight="1">
      <c r="B152" s="412" t="s">
        <v>351</v>
      </c>
      <c r="C152" s="413">
        <v>1200</v>
      </c>
      <c r="D152" s="414" t="s">
        <v>14</v>
      </c>
      <c r="E152" s="415"/>
      <c r="F152" s="416" t="s">
        <v>14</v>
      </c>
      <c r="I152" s="461"/>
      <c r="J152" s="462"/>
      <c r="K152" s="462"/>
      <c r="L152" s="462"/>
      <c r="M152" s="462"/>
      <c r="N152" s="462"/>
      <c r="O152" s="462"/>
      <c r="P152" s="463"/>
    </row>
    <row r="153" spans="2:16" ht="19.5" customHeight="1">
      <c r="B153" s="417" t="s">
        <v>352</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353</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354</v>
      </c>
      <c r="D3" s="3"/>
      <c r="E3" s="3"/>
      <c r="F3" s="3"/>
      <c r="G3" s="3"/>
      <c r="H3" s="4" t="s">
        <v>355</v>
      </c>
      <c r="I3" s="4"/>
      <c r="J3" s="4"/>
      <c r="K3" s="4"/>
      <c r="L3" s="15" t="s">
        <v>356</v>
      </c>
      <c r="M3" s="4"/>
      <c r="N3" s="4"/>
      <c r="O3" s="4"/>
      <c r="P3" s="15" t="s">
        <v>357</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358</v>
      </c>
      <c r="D19" s="11"/>
      <c r="E19" s="11"/>
      <c r="F19" s="11"/>
      <c r="G19" s="11"/>
      <c r="H19" s="11"/>
      <c r="I19" s="11"/>
      <c r="J19" s="11"/>
      <c r="K19" s="16" t="s">
        <v>359</v>
      </c>
      <c r="L19" s="17"/>
      <c r="M19" s="18"/>
      <c r="N19" s="18"/>
      <c r="O19" s="17"/>
      <c r="P19" s="11" t="s">
        <v>360</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࿇ོ郭小义༒</cp:lastModifiedBy>
  <dcterms:created xsi:type="dcterms:W3CDTF">2013-08-29T04:20:00Z</dcterms:created>
  <dcterms:modified xsi:type="dcterms:W3CDTF">2018-02-23T09:47:35Z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y fmtid="{D5CDD505-2E9C-101B-9397-08002B2CF9AE}" pid="4" name="KSOReadingLayo">
    <vt:bool>false</vt:bool>
  </property>
</Properties>
</file>