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activeTab="3"/>
  </bookViews>
  <sheets>
    <sheet name="封面" sheetId="2" r:id="rId1"/>
    <sheet name="利润表" sheetId="3" r:id="rId2"/>
    <sheet name="业务运作报表" sheetId="4" r:id="rId3"/>
    <sheet name="费用明细" sheetId="5" r:id="rId4"/>
    <sheet name="经营成本" sheetId="6" r:id="rId5"/>
    <sheet name="Sheet1" sheetId="1" r:id="rId6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C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正</t>
        </r>
      </text>
    </comment>
  </commentList>
</comments>
</file>

<file path=xl/sharedStrings.xml><?xml version="1.0" encoding="utf-8"?>
<sst xmlns="http://schemas.openxmlformats.org/spreadsheetml/2006/main" count="144">
  <si>
    <t>环旅旅游      财务报表</t>
  </si>
  <si>
    <t>2017.03月利润表</t>
  </si>
  <si>
    <t>编制单位:财务部</t>
  </si>
  <si>
    <t>单位:  元</t>
  </si>
  <si>
    <t>项 目</t>
  </si>
  <si>
    <t>行次</t>
  </si>
  <si>
    <t>本月金额</t>
  </si>
  <si>
    <t>上月金额</t>
  </si>
  <si>
    <t>一、营业收入</t>
  </si>
  <si>
    <t>减：营业成本</t>
  </si>
  <si>
    <t>二、主营业务利润（亏损以“-”号填列）毛利</t>
  </si>
  <si>
    <t>减：营业税金及附加</t>
  </si>
  <si>
    <t>销售费用（广告、其他）</t>
  </si>
  <si>
    <t>管理费用（差旅费、办公费、职工福利）</t>
  </si>
  <si>
    <t>应付职工薪酬-工资</t>
  </si>
  <si>
    <t>应付职工薪酬-提成</t>
  </si>
  <si>
    <t>社保</t>
  </si>
  <si>
    <t>财务费用</t>
  </si>
  <si>
    <t>资产减值损失</t>
  </si>
  <si>
    <t>加：公允价值变动收益（损失以“-”号填列）</t>
  </si>
  <si>
    <t>投资收益（损失以“-”号填列）</t>
  </si>
  <si>
    <t>其中：对联营企业和合营企业的投资收益</t>
  </si>
  <si>
    <t>三、营业利润（亏损以“-”号填列）</t>
  </si>
  <si>
    <t>加：营业外收入</t>
  </si>
  <si>
    <t>减：营业外支出</t>
  </si>
  <si>
    <t>其中：非流动资产处置损失</t>
  </si>
  <si>
    <t>四、利润总额（亏损总额以“-”号填列）</t>
  </si>
  <si>
    <t>减：所得税费用</t>
  </si>
  <si>
    <t>五、净利润（净亏损以“-”号填列）</t>
  </si>
  <si>
    <t>六、每股收益：</t>
  </si>
  <si>
    <t>（一）基本每股收益</t>
  </si>
  <si>
    <t>（二）稀释每股收益</t>
  </si>
  <si>
    <t>备注：1.1、2见业务运作表报</t>
  </si>
  <si>
    <t xml:space="preserve">      2.其他见经营成本</t>
  </si>
  <si>
    <t>业务运作报表</t>
  </si>
  <si>
    <t>业务日期</t>
  </si>
  <si>
    <t>销售</t>
  </si>
  <si>
    <t>类型</t>
  </si>
  <si>
    <t>人数</t>
  </si>
  <si>
    <t>业务名称</t>
  </si>
  <si>
    <t>OP</t>
  </si>
  <si>
    <t>收入</t>
  </si>
  <si>
    <t>支出</t>
  </si>
  <si>
    <t>利润</t>
  </si>
  <si>
    <t>备注</t>
  </si>
  <si>
    <t>2017.03.02</t>
  </si>
  <si>
    <t>刘捷</t>
  </si>
  <si>
    <t>单办签证</t>
  </si>
  <si>
    <t>日本个签</t>
  </si>
  <si>
    <t>2017.03.03</t>
  </si>
  <si>
    <t>跟团</t>
  </si>
  <si>
    <t>苏梅自由行</t>
  </si>
  <si>
    <t>2017.03.07</t>
  </si>
  <si>
    <t>希腊个签</t>
  </si>
  <si>
    <t>2017.03.15</t>
  </si>
  <si>
    <t>日本自由行</t>
  </si>
  <si>
    <t>2017.03.18</t>
  </si>
  <si>
    <t>新加坡个签</t>
  </si>
  <si>
    <t>2017.03.26</t>
  </si>
  <si>
    <t>菲律宾长滩自由行</t>
  </si>
  <si>
    <t>2017.03.30</t>
  </si>
  <si>
    <t>冰岛单签证</t>
  </si>
  <si>
    <t>2017.03.31</t>
  </si>
  <si>
    <t>代家豪</t>
  </si>
  <si>
    <t>单机票</t>
  </si>
  <si>
    <t>成都-巴厘岛 单机票</t>
  </si>
  <si>
    <t>费用明细报表</t>
  </si>
  <si>
    <t>月</t>
  </si>
  <si>
    <t>日</t>
  </si>
  <si>
    <t>科目</t>
  </si>
  <si>
    <t>明细</t>
  </si>
  <si>
    <t>收</t>
  </si>
  <si>
    <t>支</t>
  </si>
  <si>
    <t>销售费用</t>
  </si>
  <si>
    <t>短信费</t>
  </si>
  <si>
    <t>付 SCM系统 （汇旅） 10/3 购买系统短信1000条 150元（包兰代付）</t>
  </si>
  <si>
    <t>快递费</t>
  </si>
  <si>
    <t>付 顺丰 寄合作协议给四川国旅给陈莉 单号：670 050 862 340； 10/3 刘捷 拜访欧果国旅游 公司至中海国际F座 往返 9.3+10.3=19.6； 2/3 拜访中海国际蒋总 中海国际F座到公司 9.9 共40.5</t>
  </si>
  <si>
    <t>交通费</t>
  </si>
  <si>
    <t>付 张利容 14/3 拜访3+俱乐部 地铁往返 交通费 6元； 28/3 拜访私飨姚总饭店后打车回家 交通费16.6；2/3 拜访中海国际蒋总（栾进、张利容、刘捷）交通费9.6；6/3参加汉中油菜花打侨会 
（张利容、阳媛）交通费 9； 24/3 高新管委会办理营业执照补交资料 交通费9元 共50.2</t>
  </si>
  <si>
    <t>付 阳媛 滴滴打车 17/3 大鼎世纪到世纪锦城（推介会） 17元； 29/3 大鼎世纪-美年广场（拜访） 14.8元； 29/3 中通快递 大鼎世纪-东风希望 6元 单号：534 091 094 751</t>
  </si>
  <si>
    <t>付 刘捷 23/3 送资料 地铁南站到春熙路至成渝立交 5元； 25/3 收客户资料（滴滴）周末领事馆国际城至海昌南路北悦诚往返 15.8+15.2=31 共36元</t>
  </si>
  <si>
    <t>付 成都众聚印刷 15/3 制作阳媛名片200张 40元； 制作大鼎一楼大厅名牌 50元 共90元</t>
  </si>
  <si>
    <t>管理费用</t>
  </si>
  <si>
    <t>办公费</t>
  </si>
  <si>
    <t>付 成都众聚印刷 24/3 制作名片内页 阳媛、代家豪、张馨予 共5元</t>
  </si>
  <si>
    <t>付 张利容（代付） 21/3 在阿里巴巴购买环旅工牌10个 10*5.5=55元； 鸿运图文 10/3 印刷台片放置私飨店面 15张*2=30元</t>
  </si>
  <si>
    <t>付 包兰 2017年1月23-24 办理环旅外币账户建设银行锦城支行 车费18元；9/2 到环旅开户行航空路支行导银行明细 地铁4元 1/3 到草市街办理环旅网上年报事项 地铁4元7/3 到草市街办理环旅网上年报事项 地铁4元  共30元</t>
  </si>
  <si>
    <t>补贴</t>
  </si>
  <si>
    <t>付 中天 2017年3月财务补贴800元；工位费4人*50=200元（代家豪、阳媛、张馨宇、刘捷)；小办公室使用费800元；办公文具1-3月 9.45+3.1+43.6=56.15 共1856</t>
  </si>
  <si>
    <t>工资</t>
  </si>
  <si>
    <t>付 环旅员工2017年3月工资 16675.18 户名：栾进</t>
  </si>
  <si>
    <t>付 环旅员工2017年3月社保 对公代收业务过渡户 胡镪文、张利容、刘捷 补差：47.52*3+868.78*3=2748.9</t>
  </si>
  <si>
    <t>提成</t>
  </si>
  <si>
    <t>付 代家豪 3月提成 户名：代家豪</t>
  </si>
  <si>
    <t>付 张利容 3月提成 户名：张利容</t>
  </si>
  <si>
    <t>付 刘捷 3月提成 户名：刘捷</t>
  </si>
  <si>
    <t>付 胡镪文 3月提成 户名：胡镪文</t>
  </si>
  <si>
    <t>付 林上力 2017年3月提成 户名：林上力</t>
  </si>
  <si>
    <t>水电</t>
  </si>
  <si>
    <t>付 中天 环旅2017年3月水电费用 电费213.6 6人；水费 27元 合计金额240.6</t>
  </si>
  <si>
    <t>付 建行 转款手续费 收费项目:对公人民币转账、汇款（含退汇）-对公资金划转本行同城</t>
  </si>
  <si>
    <t>付 建行 转款手续费 收费项目:对公人民币转账、汇款（含退汇）-对公资金划转跨行同城</t>
  </si>
  <si>
    <t>付 转款手续费60元（天津团投标保证金6000，竞标失败退还5940,60手续费）</t>
  </si>
  <si>
    <t>付 建行 短信服务费</t>
  </si>
  <si>
    <t>付 工行手续费</t>
  </si>
  <si>
    <t>付 工行网银 信使费</t>
  </si>
  <si>
    <t>收 建行结息</t>
  </si>
  <si>
    <t>收 工行 利息</t>
  </si>
  <si>
    <t>收 建行 结息</t>
  </si>
  <si>
    <t>营业外收入</t>
  </si>
  <si>
    <t>收 成都景府私飨餐饮管理有限公司 众筹认购金20万 2017年第一季度投资收益5000元（按1%收益 季度结算） 200000*0.01*0.25=5000  户名：姚舒</t>
  </si>
  <si>
    <t>营业外支出</t>
  </si>
  <si>
    <t>付 成都住房公积金管理中心 28/3 代买张群2017年3月公积金 户名：成都住房公积金管理中心 业务登记号WH974A1732101409（实收张群350元 实交800）</t>
  </si>
  <si>
    <t>税金</t>
  </si>
  <si>
    <t>付 税务局 环旅2017年 第一季度企业所得税 252.4元 （1、2、3月） 户名：财库联网集中户TIPS3001实时扣税   企业所得税</t>
  </si>
  <si>
    <t>付 税务局 环旅2017年第一季度 3个税（ 城市维护建设税  教育税附加、地方教育费附加） 129.99+55.71+37.14=222.84 户名：财库联网集中户</t>
  </si>
  <si>
    <t>经营成本报表</t>
  </si>
  <si>
    <t>1、销售费用</t>
  </si>
  <si>
    <t>广告费用</t>
  </si>
  <si>
    <t>专项基金不录入成本</t>
  </si>
  <si>
    <t>交通</t>
  </si>
  <si>
    <t>其他</t>
  </si>
  <si>
    <t>系统短信服务费用、快递费用、名片</t>
  </si>
  <si>
    <t>2、管理费用</t>
  </si>
  <si>
    <t>固定资产回收</t>
  </si>
  <si>
    <t>承包管理费</t>
  </si>
  <si>
    <t>房租、油费</t>
  </si>
  <si>
    <t>员工工资</t>
  </si>
  <si>
    <t>员工提成</t>
  </si>
  <si>
    <t>社保费用</t>
  </si>
  <si>
    <t>电、物管</t>
  </si>
  <si>
    <t>职工福利</t>
  </si>
  <si>
    <t>其他（交通费、补贴）</t>
  </si>
  <si>
    <t>3、财务费用</t>
  </si>
  <si>
    <t>利息收入</t>
  </si>
  <si>
    <t>银行开户工本费</t>
  </si>
  <si>
    <t>银行手续费</t>
  </si>
  <si>
    <t>税费</t>
  </si>
  <si>
    <t>其他（信使费）</t>
  </si>
  <si>
    <t>5、营业外收支</t>
  </si>
  <si>
    <t>6、税费</t>
  </si>
  <si>
    <t>企业所得税</t>
  </si>
  <si>
    <t>营业税金及附加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</si>
</sst>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7" formatCode="&quot;￥&quot;#,##0.00;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176" formatCode="mm/dd"/>
    <numFmt numFmtId="177" formatCode="&quot;￥&quot;#,##0.00;[Red]&quot;￥&quot;#,##0.00"/>
    <numFmt numFmtId="178" formatCode="&quot;￥&quot;#,##0.00_);[Red]\(&quot;￥&quot;#,##0.00\)"/>
    <numFmt numFmtId="179" formatCode="0.00_ "/>
  </numFmts>
  <fonts count="43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u/>
      <sz val="2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rgb="FFFF0000"/>
      <name val="宋体"/>
      <charset val="0"/>
    </font>
    <font>
      <b/>
      <sz val="9"/>
      <color indexed="10"/>
      <name val="宋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0"/>
    </font>
    <font>
      <sz val="12"/>
      <color rgb="FF000000"/>
      <name val="simsun"/>
      <charset val="134"/>
    </font>
    <font>
      <sz val="12"/>
      <color rgb="FF333333"/>
      <name val="微软雅黑"/>
      <charset val="134"/>
    </font>
    <font>
      <sz val="36"/>
      <name val="方正粗倩繁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9" fillId="19" borderId="14" applyNumberFormat="0" applyAlignment="0" applyProtection="0">
      <alignment vertical="center"/>
    </xf>
    <xf numFmtId="0" fontId="40" fillId="19" borderId="9" applyNumberFormat="0" applyAlignment="0" applyProtection="0">
      <alignment vertical="center"/>
    </xf>
    <xf numFmtId="0" fontId="41" fillId="26" borderId="15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1" xfId="32" applyFont="1" applyFill="1" applyBorder="1" applyAlignment="1">
      <alignment horizontal="left" vertical="center"/>
    </xf>
    <xf numFmtId="7" fontId="4" fillId="0" borderId="1" xfId="23" applyNumberFormat="1" applyFont="1" applyFill="1" applyBorder="1" applyAlignment="1">
      <alignment horizontal="left" vertical="center"/>
    </xf>
    <xf numFmtId="7" fontId="5" fillId="0" borderId="1" xfId="23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32" applyFont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>
      <alignment horizontal="center" vertical="center"/>
    </xf>
    <xf numFmtId="7" fontId="8" fillId="0" borderId="1" xfId="23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76" fontId="2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7" fontId="11" fillId="0" borderId="1" xfId="0" applyNumberFormat="1" applyFont="1" applyBorder="1" applyAlignment="1">
      <alignment horizontal="center" vertical="center"/>
    </xf>
    <xf numFmtId="7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7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/>
    <xf numFmtId="0" fontId="8" fillId="0" borderId="1" xfId="0" applyFont="1" applyBorder="1">
      <alignment vertical="center"/>
    </xf>
    <xf numFmtId="0" fontId="10" fillId="0" borderId="5" xfId="0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/>
    </xf>
    <xf numFmtId="176" fontId="2" fillId="2" borderId="7" xfId="0" applyNumberFormat="1" applyFont="1" applyFill="1" applyBorder="1" applyAlignment="1">
      <alignment horizontal="center"/>
    </xf>
    <xf numFmtId="49" fontId="15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9" fontId="1" fillId="2" borderId="1" xfId="0" applyNumberFormat="1" applyFont="1" applyFill="1" applyBorder="1" applyAlignment="1">
      <alignment horizontal="center"/>
    </xf>
    <xf numFmtId="176" fontId="2" fillId="2" borderId="5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 wrapText="1" inden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2" fillId="0" borderId="0" xfId="0" applyFont="1" applyFill="1" applyBorder="1" applyAlignment="1"/>
    <xf numFmtId="57" fontId="23" fillId="0" borderId="0" xfId="0" applyNumberFormat="1" applyFont="1" applyFill="1" applyBorder="1" applyAlignment="1"/>
    <xf numFmtId="57" fontId="2" fillId="0" borderId="0" xfId="0" applyNumberFormat="1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费用报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费用报表_1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266065</xdr:colOff>
      <xdr:row>2</xdr:row>
      <xdr:rowOff>38100</xdr:rowOff>
    </xdr:from>
    <xdr:to>
      <xdr:col>5</xdr:col>
      <xdr:colOff>190500</xdr:colOff>
      <xdr:row>12</xdr:row>
      <xdr:rowOff>169545</xdr:rowOff>
    </xdr:to>
    <xdr:pic>
      <xdr:nvPicPr>
        <xdr:cNvPr id="2" name="Picture 1" descr="C:\Users\Administrator\Desktop\LOGO+中文字+英文字（竖版）.jpgLOGO+中文字+英文字（竖版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00050"/>
          <a:ext cx="2667635" cy="1941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5:L18"/>
  <sheetViews>
    <sheetView workbookViewId="0">
      <selection activeCell="H21" sqref="H21"/>
    </sheetView>
  </sheetViews>
  <sheetFormatPr defaultColWidth="9" defaultRowHeight="14.25"/>
  <cols>
    <col min="1" max="10" width="9" style="82"/>
    <col min="11" max="11" width="12.625" style="82"/>
    <col min="12" max="12" width="11.5" style="82"/>
    <col min="13" max="13" width="13" style="82" customWidth="1"/>
    <col min="14" max="256" width="9" style="82"/>
    <col min="257" max="16384" width="9" style="3"/>
  </cols>
  <sheetData>
    <row r="15" s="82" customFormat="1" ht="46.5" spans="4:4">
      <c r="D15" s="83" t="s">
        <v>0</v>
      </c>
    </row>
    <row r="18" spans="11:12">
      <c r="K18" s="84"/>
      <c r="L18" s="85">
        <v>42795</v>
      </c>
    </row>
  </sheetData>
  <pageMargins left="0.75" right="0.75" top="1" bottom="1" header="0.509027777777778" footer="0.509027777777778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3"/>
  <sheetViews>
    <sheetView topLeftCell="A10" workbookViewId="0">
      <selection activeCell="A34" sqref="A34"/>
    </sheetView>
  </sheetViews>
  <sheetFormatPr defaultColWidth="9" defaultRowHeight="20" customHeight="1"/>
  <cols>
    <col min="1" max="1" width="50.375" style="3" customWidth="1"/>
    <col min="2" max="2" width="8.75" style="65" customWidth="1"/>
    <col min="3" max="3" width="16.875" style="66" customWidth="1"/>
    <col min="4" max="4" width="14.7583333333333" style="3" customWidth="1"/>
    <col min="5" max="5" width="9" style="3"/>
    <col min="6" max="6" width="11.875" style="3" customWidth="1"/>
    <col min="7" max="16384" width="9" style="3"/>
  </cols>
  <sheetData>
    <row r="1" ht="36" customHeight="1" spans="1:4">
      <c r="A1" s="67" t="s">
        <v>1</v>
      </c>
      <c r="B1" s="67"/>
      <c r="C1" s="68"/>
      <c r="D1" s="67"/>
    </row>
    <row r="2" customHeight="1" spans="1:4">
      <c r="A2" s="69"/>
      <c r="B2" s="70"/>
      <c r="C2" s="71"/>
      <c r="D2" s="71"/>
    </row>
    <row r="3" customHeight="1" spans="1:4">
      <c r="A3" s="69" t="s">
        <v>2</v>
      </c>
      <c r="B3" s="70"/>
      <c r="C3" s="71"/>
      <c r="D3" s="71" t="s">
        <v>3</v>
      </c>
    </row>
    <row r="4" customHeight="1" spans="1:4">
      <c r="A4" s="72" t="s">
        <v>4</v>
      </c>
      <c r="B4" s="72" t="s">
        <v>5</v>
      </c>
      <c r="C4" s="73" t="s">
        <v>6</v>
      </c>
      <c r="D4" s="72" t="s">
        <v>7</v>
      </c>
    </row>
    <row r="5" customHeight="1" spans="1:4">
      <c r="A5" s="74" t="s">
        <v>8</v>
      </c>
      <c r="B5" s="72">
        <v>1</v>
      </c>
      <c r="C5" s="75">
        <v>130906</v>
      </c>
      <c r="D5" s="75">
        <v>112797</v>
      </c>
    </row>
    <row r="6" customHeight="1" spans="1:4">
      <c r="A6" s="74" t="s">
        <v>9</v>
      </c>
      <c r="B6" s="72">
        <v>2</v>
      </c>
      <c r="C6" s="75">
        <v>118777.07</v>
      </c>
      <c r="D6" s="75">
        <v>99679.68</v>
      </c>
    </row>
    <row r="7" customHeight="1" spans="1:4">
      <c r="A7" s="74" t="s">
        <v>10</v>
      </c>
      <c r="B7" s="72">
        <v>3</v>
      </c>
      <c r="C7" s="75">
        <f>C5-C6</f>
        <v>12128.93</v>
      </c>
      <c r="D7" s="75">
        <f>D5-D6</f>
        <v>13117.32</v>
      </c>
    </row>
    <row r="8" customHeight="1" spans="1:4">
      <c r="A8" s="76" t="s">
        <v>11</v>
      </c>
      <c r="B8" s="72">
        <v>4</v>
      </c>
      <c r="C8" s="75">
        <v>222.84</v>
      </c>
      <c r="D8" s="75">
        <v>0</v>
      </c>
    </row>
    <row r="9" customHeight="1" spans="1:4">
      <c r="A9" s="76" t="s">
        <v>12</v>
      </c>
      <c r="B9" s="72">
        <v>5</v>
      </c>
      <c r="C9" s="75">
        <v>404.5</v>
      </c>
      <c r="D9" s="75">
        <v>59</v>
      </c>
    </row>
    <row r="10" ht="30" customHeight="1" spans="1:4">
      <c r="A10" s="76" t="s">
        <v>13</v>
      </c>
      <c r="B10" s="72">
        <v>6</v>
      </c>
      <c r="C10" s="75">
        <v>2216.6</v>
      </c>
      <c r="D10" s="75">
        <v>4754</v>
      </c>
    </row>
    <row r="11" customHeight="1" spans="1:16384">
      <c r="A11" s="76" t="s">
        <v>14</v>
      </c>
      <c r="B11" s="72">
        <v>7</v>
      </c>
      <c r="C11" s="75">
        <v>16675.18</v>
      </c>
      <c r="D11" s="75">
        <v>14535.98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34"/>
      <c r="AMR11" s="34"/>
      <c r="AMS11" s="34"/>
      <c r="AMT11" s="34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34"/>
      <c r="ANH11" s="34"/>
      <c r="ANI11" s="34"/>
      <c r="ANJ11" s="34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34"/>
      <c r="ANX11" s="34"/>
      <c r="ANY11" s="34"/>
      <c r="ANZ11" s="34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34"/>
      <c r="AON11" s="34"/>
      <c r="AOO11" s="34"/>
      <c r="AOP11" s="34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34"/>
      <c r="APD11" s="34"/>
      <c r="APE11" s="34"/>
      <c r="APF11" s="34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34"/>
      <c r="APT11" s="34"/>
      <c r="APU11" s="34"/>
      <c r="APV11" s="34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34"/>
      <c r="AQJ11" s="34"/>
      <c r="AQK11" s="34"/>
      <c r="AQL11" s="34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34"/>
      <c r="AQZ11" s="34"/>
      <c r="ARA11" s="34"/>
      <c r="ARB11" s="34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34"/>
      <c r="ARP11" s="34"/>
      <c r="ARQ11" s="34"/>
      <c r="ARR11" s="34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34"/>
      <c r="ASF11" s="34"/>
      <c r="ASG11" s="34"/>
      <c r="ASH11" s="34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34"/>
      <c r="ASV11" s="34"/>
      <c r="ASW11" s="34"/>
      <c r="ASX11" s="34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34"/>
      <c r="ATL11" s="34"/>
      <c r="ATM11" s="34"/>
      <c r="ATN11" s="34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34"/>
      <c r="AUB11" s="34"/>
      <c r="AUC11" s="34"/>
      <c r="AUD11" s="34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34"/>
      <c r="AUR11" s="34"/>
      <c r="AUS11" s="34"/>
      <c r="AUT11" s="34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34"/>
      <c r="AVX11" s="34"/>
      <c r="AVY11" s="34"/>
      <c r="AVZ11" s="34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34"/>
      <c r="AWN11" s="34"/>
      <c r="AWO11" s="34"/>
      <c r="AWP11" s="34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34"/>
      <c r="AXD11" s="34"/>
      <c r="AXE11" s="34"/>
      <c r="AXF11" s="34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34"/>
      <c r="AXT11" s="34"/>
      <c r="AXU11" s="34"/>
      <c r="AXV11" s="34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34"/>
      <c r="AYJ11" s="34"/>
      <c r="AYK11" s="34"/>
      <c r="AYL11" s="34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34"/>
      <c r="AYZ11" s="34"/>
      <c r="AZA11" s="34"/>
      <c r="AZB11" s="34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34"/>
      <c r="AZP11" s="34"/>
      <c r="AZQ11" s="34"/>
      <c r="AZR11" s="34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34"/>
      <c r="BAF11" s="34"/>
      <c r="BAG11" s="34"/>
      <c r="BAH11" s="34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34"/>
      <c r="BAV11" s="34"/>
      <c r="BAW11" s="34"/>
      <c r="BAX11" s="34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34"/>
      <c r="BBL11" s="34"/>
      <c r="BBM11" s="34"/>
      <c r="BBN11" s="34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34"/>
      <c r="BCB11" s="34"/>
      <c r="BCC11" s="34"/>
      <c r="BCD11" s="34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34"/>
      <c r="BCR11" s="34"/>
      <c r="BCS11" s="34"/>
      <c r="BCT11" s="34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34"/>
      <c r="BDH11" s="34"/>
      <c r="BDI11" s="34"/>
      <c r="BDJ11" s="34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34"/>
      <c r="BDX11" s="34"/>
      <c r="BDY11" s="34"/>
      <c r="BDZ11" s="34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34"/>
      <c r="BEN11" s="34"/>
      <c r="BEO11" s="34"/>
      <c r="BEP11" s="34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34"/>
      <c r="BFD11" s="34"/>
      <c r="BFE11" s="34"/>
      <c r="BFF11" s="34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34"/>
      <c r="BFT11" s="34"/>
      <c r="BFU11" s="34"/>
      <c r="BFV11" s="34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34"/>
      <c r="BGJ11" s="34"/>
      <c r="BGK11" s="34"/>
      <c r="BGL11" s="34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34"/>
      <c r="BGZ11" s="34"/>
      <c r="BHA11" s="34"/>
      <c r="BHB11" s="34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34"/>
      <c r="BHP11" s="34"/>
      <c r="BHQ11" s="34"/>
      <c r="BHR11" s="34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34"/>
      <c r="BIF11" s="34"/>
      <c r="BIG11" s="34"/>
      <c r="BIH11" s="34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34"/>
      <c r="BIV11" s="34"/>
      <c r="BIW11" s="34"/>
      <c r="BIX11" s="34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34"/>
      <c r="BJL11" s="34"/>
      <c r="BJM11" s="34"/>
      <c r="BJN11" s="34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34"/>
      <c r="BKB11" s="34"/>
      <c r="BKC11" s="34"/>
      <c r="BKD11" s="34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34"/>
      <c r="BKR11" s="34"/>
      <c r="BKS11" s="34"/>
      <c r="BKT11" s="34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34"/>
      <c r="BLH11" s="34"/>
      <c r="BLI11" s="34"/>
      <c r="BLJ11" s="34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34"/>
      <c r="BLX11" s="34"/>
      <c r="BLY11" s="34"/>
      <c r="BLZ11" s="34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34"/>
      <c r="BMN11" s="34"/>
      <c r="BMO11" s="34"/>
      <c r="BMP11" s="34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34"/>
      <c r="BND11" s="34"/>
      <c r="BNE11" s="34"/>
      <c r="BNF11" s="34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34"/>
      <c r="BNT11" s="34"/>
      <c r="BNU11" s="34"/>
      <c r="BNV11" s="34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34"/>
      <c r="BOJ11" s="34"/>
      <c r="BOK11" s="34"/>
      <c r="BOL11" s="34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34"/>
      <c r="BOZ11" s="34"/>
      <c r="BPA11" s="34"/>
      <c r="BPB11" s="34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34"/>
      <c r="BPP11" s="34"/>
      <c r="BPQ11" s="34"/>
      <c r="BPR11" s="34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34"/>
      <c r="BQF11" s="34"/>
      <c r="BQG11" s="34"/>
      <c r="BQH11" s="34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34"/>
      <c r="BQV11" s="34"/>
      <c r="BQW11" s="34"/>
      <c r="BQX11" s="34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34"/>
      <c r="BRL11" s="34"/>
      <c r="BRM11" s="34"/>
      <c r="BRN11" s="34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34"/>
      <c r="BSB11" s="34"/>
      <c r="BSC11" s="34"/>
      <c r="BSD11" s="34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34"/>
      <c r="BSR11" s="34"/>
      <c r="BSS11" s="34"/>
      <c r="BST11" s="34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34"/>
      <c r="BTH11" s="34"/>
      <c r="BTI11" s="34"/>
      <c r="BTJ11" s="34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34"/>
      <c r="BTX11" s="34"/>
      <c r="BTY11" s="34"/>
      <c r="BTZ11" s="34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34"/>
      <c r="BUN11" s="34"/>
      <c r="BUO11" s="34"/>
      <c r="BUP11" s="34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34"/>
      <c r="BVD11" s="34"/>
      <c r="BVE11" s="34"/>
      <c r="BVF11" s="34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34"/>
      <c r="BVT11" s="34"/>
      <c r="BVU11" s="34"/>
      <c r="BVV11" s="34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34"/>
      <c r="BWJ11" s="34"/>
      <c r="BWK11" s="34"/>
      <c r="BWL11" s="34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34"/>
      <c r="BWZ11" s="34"/>
      <c r="BXA11" s="34"/>
      <c r="BXB11" s="34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34"/>
      <c r="BXP11" s="34"/>
      <c r="BXQ11" s="34"/>
      <c r="BXR11" s="34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34"/>
      <c r="BYF11" s="34"/>
      <c r="BYG11" s="34"/>
      <c r="BYH11" s="34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34"/>
      <c r="BYV11" s="34"/>
      <c r="BYW11" s="34"/>
      <c r="BYX11" s="34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34"/>
      <c r="BZL11" s="34"/>
      <c r="BZM11" s="34"/>
      <c r="BZN11" s="34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34"/>
      <c r="CAB11" s="34"/>
      <c r="CAC11" s="34"/>
      <c r="CAD11" s="34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34"/>
      <c r="CAR11" s="34"/>
      <c r="CAS11" s="34"/>
      <c r="CAT11" s="34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34"/>
      <c r="CBH11" s="34"/>
      <c r="CBI11" s="34"/>
      <c r="CBJ11" s="34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34"/>
      <c r="CBX11" s="34"/>
      <c r="CBY11" s="34"/>
      <c r="CBZ11" s="34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34"/>
      <c r="CCN11" s="34"/>
      <c r="CCO11" s="34"/>
      <c r="CCP11" s="34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34"/>
      <c r="CDD11" s="34"/>
      <c r="CDE11" s="34"/>
      <c r="CDF11" s="34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34"/>
      <c r="CDT11" s="34"/>
      <c r="CDU11" s="34"/>
      <c r="CDV11" s="34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34"/>
      <c r="CEJ11" s="34"/>
      <c r="CEK11" s="34"/>
      <c r="CEL11" s="34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34"/>
      <c r="CEZ11" s="34"/>
      <c r="CFA11" s="34"/>
      <c r="CFB11" s="34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34"/>
      <c r="CFP11" s="34"/>
      <c r="CFQ11" s="34"/>
      <c r="CFR11" s="34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34"/>
      <c r="CGF11" s="34"/>
      <c r="CGG11" s="34"/>
      <c r="CGH11" s="34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34"/>
      <c r="CGV11" s="34"/>
      <c r="CGW11" s="34"/>
      <c r="CGX11" s="34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34"/>
      <c r="CHL11" s="34"/>
      <c r="CHM11" s="34"/>
      <c r="CHN11" s="34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34"/>
      <c r="CIB11" s="34"/>
      <c r="CIC11" s="34"/>
      <c r="CID11" s="34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34"/>
      <c r="CIR11" s="34"/>
      <c r="CIS11" s="34"/>
      <c r="CIT11" s="34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34"/>
      <c r="CJH11" s="34"/>
      <c r="CJI11" s="34"/>
      <c r="CJJ11" s="34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34"/>
      <c r="CJX11" s="34"/>
      <c r="CJY11" s="34"/>
      <c r="CJZ11" s="34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34"/>
      <c r="CKN11" s="34"/>
      <c r="CKO11" s="34"/>
      <c r="CKP11" s="34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34"/>
      <c r="CLD11" s="34"/>
      <c r="CLE11" s="34"/>
      <c r="CLF11" s="34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34"/>
      <c r="CLT11" s="34"/>
      <c r="CLU11" s="34"/>
      <c r="CLV11" s="34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34"/>
      <c r="CMJ11" s="34"/>
      <c r="CMK11" s="34"/>
      <c r="CML11" s="34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34"/>
      <c r="CMZ11" s="34"/>
      <c r="CNA11" s="34"/>
      <c r="CNB11" s="34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34"/>
      <c r="CNP11" s="34"/>
      <c r="CNQ11" s="34"/>
      <c r="CNR11" s="34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34"/>
      <c r="COF11" s="34"/>
      <c r="COG11" s="34"/>
      <c r="COH11" s="34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34"/>
      <c r="COV11" s="34"/>
      <c r="COW11" s="34"/>
      <c r="COX11" s="34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34"/>
      <c r="CPL11" s="34"/>
      <c r="CPM11" s="34"/>
      <c r="CPN11" s="34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34"/>
      <c r="CQB11" s="34"/>
      <c r="CQC11" s="34"/>
      <c r="CQD11" s="34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34"/>
      <c r="CQR11" s="34"/>
      <c r="CQS11" s="34"/>
      <c r="CQT11" s="34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34"/>
      <c r="CRH11" s="34"/>
      <c r="CRI11" s="34"/>
      <c r="CRJ11" s="34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34"/>
      <c r="CRX11" s="34"/>
      <c r="CRY11" s="34"/>
      <c r="CRZ11" s="34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34"/>
      <c r="CSN11" s="34"/>
      <c r="CSO11" s="34"/>
      <c r="CSP11" s="34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34"/>
      <c r="CTD11" s="34"/>
      <c r="CTE11" s="34"/>
      <c r="CTF11" s="34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34"/>
      <c r="CTT11" s="34"/>
      <c r="CTU11" s="34"/>
      <c r="CTV11" s="34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34"/>
      <c r="CUJ11" s="34"/>
      <c r="CUK11" s="34"/>
      <c r="CUL11" s="34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34"/>
      <c r="CUZ11" s="34"/>
      <c r="CVA11" s="34"/>
      <c r="CVB11" s="34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34"/>
      <c r="CVP11" s="34"/>
      <c r="CVQ11" s="34"/>
      <c r="CVR11" s="34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34"/>
      <c r="CWF11" s="34"/>
      <c r="CWG11" s="34"/>
      <c r="CWH11" s="34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34"/>
      <c r="CWV11" s="34"/>
      <c r="CWW11" s="34"/>
      <c r="CWX11" s="34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34"/>
      <c r="CXL11" s="34"/>
      <c r="CXM11" s="34"/>
      <c r="CXN11" s="34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34"/>
      <c r="CYB11" s="34"/>
      <c r="CYC11" s="34"/>
      <c r="CYD11" s="34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34"/>
      <c r="CYR11" s="34"/>
      <c r="CYS11" s="34"/>
      <c r="CYT11" s="34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34"/>
      <c r="CZH11" s="34"/>
      <c r="CZI11" s="34"/>
      <c r="CZJ11" s="34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34"/>
      <c r="CZX11" s="34"/>
      <c r="CZY11" s="34"/>
      <c r="CZZ11" s="34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34"/>
      <c r="DAN11" s="34"/>
      <c r="DAO11" s="34"/>
      <c r="DAP11" s="34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34"/>
      <c r="DBD11" s="34"/>
      <c r="DBE11" s="34"/>
      <c r="DBF11" s="34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34"/>
      <c r="DBT11" s="34"/>
      <c r="DBU11" s="34"/>
      <c r="DBV11" s="34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34"/>
      <c r="DCJ11" s="34"/>
      <c r="DCK11" s="34"/>
      <c r="DCL11" s="34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34"/>
      <c r="DCZ11" s="34"/>
      <c r="DDA11" s="34"/>
      <c r="DDB11" s="34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34"/>
      <c r="DDP11" s="34"/>
      <c r="DDQ11" s="34"/>
      <c r="DDR11" s="34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34"/>
      <c r="DEF11" s="34"/>
      <c r="DEG11" s="34"/>
      <c r="DEH11" s="34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34"/>
      <c r="DEV11" s="34"/>
      <c r="DEW11" s="34"/>
      <c r="DEX11" s="34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34"/>
      <c r="DFL11" s="34"/>
      <c r="DFM11" s="34"/>
      <c r="DFN11" s="34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34"/>
      <c r="DGB11" s="34"/>
      <c r="DGC11" s="34"/>
      <c r="DGD11" s="34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34"/>
      <c r="DGR11" s="34"/>
      <c r="DGS11" s="34"/>
      <c r="DGT11" s="34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34"/>
      <c r="DHH11" s="34"/>
      <c r="DHI11" s="34"/>
      <c r="DHJ11" s="34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34"/>
      <c r="DHX11" s="34"/>
      <c r="DHY11" s="34"/>
      <c r="DHZ11" s="34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34"/>
      <c r="DIN11" s="34"/>
      <c r="DIO11" s="34"/>
      <c r="DIP11" s="34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34"/>
      <c r="DJD11" s="34"/>
      <c r="DJE11" s="34"/>
      <c r="DJF11" s="34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34"/>
      <c r="DJT11" s="34"/>
      <c r="DJU11" s="34"/>
      <c r="DJV11" s="34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34"/>
      <c r="DKJ11" s="34"/>
      <c r="DKK11" s="34"/>
      <c r="DKL11" s="34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34"/>
      <c r="DKZ11" s="34"/>
      <c r="DLA11" s="34"/>
      <c r="DLB11" s="34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34"/>
      <c r="DLP11" s="34"/>
      <c r="DLQ11" s="34"/>
      <c r="DLR11" s="34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34"/>
      <c r="DMF11" s="34"/>
      <c r="DMG11" s="34"/>
      <c r="DMH11" s="34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34"/>
      <c r="DMV11" s="34"/>
      <c r="DMW11" s="34"/>
      <c r="DMX11" s="34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34"/>
      <c r="DNL11" s="34"/>
      <c r="DNM11" s="34"/>
      <c r="DNN11" s="34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34"/>
      <c r="DOB11" s="34"/>
      <c r="DOC11" s="34"/>
      <c r="DOD11" s="34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34"/>
      <c r="DOR11" s="34"/>
      <c r="DOS11" s="34"/>
      <c r="DOT11" s="34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34"/>
      <c r="DPH11" s="34"/>
      <c r="DPI11" s="34"/>
      <c r="DPJ11" s="34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34"/>
      <c r="DPX11" s="34"/>
      <c r="DPY11" s="34"/>
      <c r="DPZ11" s="34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34"/>
      <c r="DQN11" s="34"/>
      <c r="DQO11" s="34"/>
      <c r="DQP11" s="34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34"/>
      <c r="DRD11" s="34"/>
      <c r="DRE11" s="34"/>
      <c r="DRF11" s="34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34"/>
      <c r="DRT11" s="34"/>
      <c r="DRU11" s="34"/>
      <c r="DRV11" s="34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34"/>
      <c r="DSJ11" s="34"/>
      <c r="DSK11" s="34"/>
      <c r="DSL11" s="34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34"/>
      <c r="DSZ11" s="34"/>
      <c r="DTA11" s="34"/>
      <c r="DTB11" s="34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34"/>
      <c r="DTP11" s="34"/>
      <c r="DTQ11" s="34"/>
      <c r="DTR11" s="34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34"/>
      <c r="DUF11" s="34"/>
      <c r="DUG11" s="34"/>
      <c r="DUH11" s="34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34"/>
      <c r="DUV11" s="34"/>
      <c r="DUW11" s="34"/>
      <c r="DUX11" s="34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34"/>
      <c r="DVL11" s="34"/>
      <c r="DVM11" s="34"/>
      <c r="DVN11" s="34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34"/>
      <c r="DWB11" s="34"/>
      <c r="DWC11" s="34"/>
      <c r="DWD11" s="34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34"/>
      <c r="DWR11" s="34"/>
      <c r="DWS11" s="34"/>
      <c r="DWT11" s="34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34"/>
      <c r="DXH11" s="34"/>
      <c r="DXI11" s="34"/>
      <c r="DXJ11" s="34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34"/>
      <c r="DXX11" s="34"/>
      <c r="DXY11" s="34"/>
      <c r="DXZ11" s="34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34"/>
      <c r="DYN11" s="34"/>
      <c r="DYO11" s="34"/>
      <c r="DYP11" s="34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34"/>
      <c r="DZD11" s="34"/>
      <c r="DZE11" s="34"/>
      <c r="DZF11" s="34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34"/>
      <c r="DZT11" s="34"/>
      <c r="DZU11" s="34"/>
      <c r="DZV11" s="34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34"/>
      <c r="EAJ11" s="34"/>
      <c r="EAK11" s="34"/>
      <c r="EAL11" s="34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34"/>
      <c r="EAZ11" s="34"/>
      <c r="EBA11" s="34"/>
      <c r="EBB11" s="34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34"/>
      <c r="EBP11" s="34"/>
      <c r="EBQ11" s="34"/>
      <c r="EBR11" s="34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34"/>
      <c r="ECF11" s="34"/>
      <c r="ECG11" s="34"/>
      <c r="ECH11" s="34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34"/>
      <c r="ECV11" s="34"/>
      <c r="ECW11" s="34"/>
      <c r="ECX11" s="34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34"/>
      <c r="EDL11" s="34"/>
      <c r="EDM11" s="34"/>
      <c r="EDN11" s="34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34"/>
      <c r="EEB11" s="34"/>
      <c r="EEC11" s="34"/>
      <c r="EED11" s="34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34"/>
      <c r="EER11" s="34"/>
      <c r="EES11" s="34"/>
      <c r="EET11" s="34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34"/>
      <c r="EFH11" s="34"/>
      <c r="EFI11" s="34"/>
      <c r="EFJ11" s="34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34"/>
      <c r="EFX11" s="34"/>
      <c r="EFY11" s="34"/>
      <c r="EFZ11" s="34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34"/>
      <c r="EGN11" s="34"/>
      <c r="EGO11" s="34"/>
      <c r="EGP11" s="34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34"/>
      <c r="EHD11" s="34"/>
      <c r="EHE11" s="34"/>
      <c r="EHF11" s="34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34"/>
      <c r="EHT11" s="34"/>
      <c r="EHU11" s="34"/>
      <c r="EHV11" s="34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34"/>
      <c r="EIJ11" s="34"/>
      <c r="EIK11" s="34"/>
      <c r="EIL11" s="34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34"/>
      <c r="EIZ11" s="34"/>
      <c r="EJA11" s="34"/>
      <c r="EJB11" s="34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34"/>
      <c r="EJP11" s="34"/>
      <c r="EJQ11" s="34"/>
      <c r="EJR11" s="34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34"/>
      <c r="EKF11" s="34"/>
      <c r="EKG11" s="34"/>
      <c r="EKH11" s="34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34"/>
      <c r="EKV11" s="34"/>
      <c r="EKW11" s="34"/>
      <c r="EKX11" s="34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34"/>
      <c r="ELL11" s="34"/>
      <c r="ELM11" s="34"/>
      <c r="ELN11" s="34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34"/>
      <c r="EMB11" s="34"/>
      <c r="EMC11" s="34"/>
      <c r="EMD11" s="34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34"/>
      <c r="EMR11" s="34"/>
      <c r="EMS11" s="34"/>
      <c r="EMT11" s="34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34"/>
      <c r="ENH11" s="34"/>
      <c r="ENI11" s="34"/>
      <c r="ENJ11" s="34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34"/>
      <c r="ENX11" s="34"/>
      <c r="ENY11" s="34"/>
      <c r="ENZ11" s="34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34"/>
      <c r="EON11" s="34"/>
      <c r="EOO11" s="34"/>
      <c r="EOP11" s="34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34"/>
      <c r="EPD11" s="34"/>
      <c r="EPE11" s="34"/>
      <c r="EPF11" s="34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34"/>
      <c r="EPT11" s="34"/>
      <c r="EPU11" s="34"/>
      <c r="EPV11" s="34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34"/>
      <c r="EQJ11" s="34"/>
      <c r="EQK11" s="34"/>
      <c r="EQL11" s="34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34"/>
      <c r="EQZ11" s="34"/>
      <c r="ERA11" s="34"/>
      <c r="ERB11" s="34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34"/>
      <c r="ERP11" s="34"/>
      <c r="ERQ11" s="34"/>
      <c r="ERR11" s="34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34"/>
      <c r="ESF11" s="34"/>
      <c r="ESG11" s="34"/>
      <c r="ESH11" s="34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34"/>
      <c r="ESV11" s="34"/>
      <c r="ESW11" s="34"/>
      <c r="ESX11" s="34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34"/>
      <c r="ETL11" s="34"/>
      <c r="ETM11" s="34"/>
      <c r="ETN11" s="34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34"/>
      <c r="EUB11" s="34"/>
      <c r="EUC11" s="34"/>
      <c r="EUD11" s="34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34"/>
      <c r="EUR11" s="34"/>
      <c r="EUS11" s="34"/>
      <c r="EUT11" s="34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34"/>
      <c r="EVH11" s="34"/>
      <c r="EVI11" s="34"/>
      <c r="EVJ11" s="34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34"/>
      <c r="EVX11" s="34"/>
      <c r="EVY11" s="34"/>
      <c r="EVZ11" s="34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34"/>
      <c r="EWN11" s="34"/>
      <c r="EWO11" s="34"/>
      <c r="EWP11" s="34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34"/>
      <c r="EXD11" s="34"/>
      <c r="EXE11" s="34"/>
      <c r="EXF11" s="34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34"/>
      <c r="EXT11" s="34"/>
      <c r="EXU11" s="34"/>
      <c r="EXV11" s="34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34"/>
      <c r="EYJ11" s="34"/>
      <c r="EYK11" s="34"/>
      <c r="EYL11" s="34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34"/>
      <c r="EYZ11" s="34"/>
      <c r="EZA11" s="34"/>
      <c r="EZB11" s="34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34"/>
      <c r="EZP11" s="34"/>
      <c r="EZQ11" s="34"/>
      <c r="EZR11" s="34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34"/>
      <c r="FAF11" s="34"/>
      <c r="FAG11" s="34"/>
      <c r="FAH11" s="34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34"/>
      <c r="FAV11" s="34"/>
      <c r="FAW11" s="34"/>
      <c r="FAX11" s="34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34"/>
      <c r="FBL11" s="34"/>
      <c r="FBM11" s="34"/>
      <c r="FBN11" s="34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34"/>
      <c r="FCB11" s="34"/>
      <c r="FCC11" s="34"/>
      <c r="FCD11" s="34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34"/>
      <c r="FCR11" s="34"/>
      <c r="FCS11" s="34"/>
      <c r="FCT11" s="34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34"/>
      <c r="FDH11" s="34"/>
      <c r="FDI11" s="34"/>
      <c r="FDJ11" s="34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34"/>
      <c r="FDX11" s="34"/>
      <c r="FDY11" s="34"/>
      <c r="FDZ11" s="34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34"/>
      <c r="FEN11" s="34"/>
      <c r="FEO11" s="34"/>
      <c r="FEP11" s="34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34"/>
      <c r="FFD11" s="34"/>
      <c r="FFE11" s="34"/>
      <c r="FFF11" s="34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34"/>
      <c r="FFT11" s="34"/>
      <c r="FFU11" s="34"/>
      <c r="FFV11" s="34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34"/>
      <c r="FGJ11" s="34"/>
      <c r="FGK11" s="34"/>
      <c r="FGL11" s="34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34"/>
      <c r="FGZ11" s="34"/>
      <c r="FHA11" s="34"/>
      <c r="FHB11" s="34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34"/>
      <c r="FHP11" s="34"/>
      <c r="FHQ11" s="34"/>
      <c r="FHR11" s="34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34"/>
      <c r="FIF11" s="34"/>
      <c r="FIG11" s="34"/>
      <c r="FIH11" s="34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34"/>
      <c r="FIV11" s="34"/>
      <c r="FIW11" s="34"/>
      <c r="FIX11" s="34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34"/>
      <c r="FJL11" s="34"/>
      <c r="FJM11" s="34"/>
      <c r="FJN11" s="34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34"/>
      <c r="FKB11" s="34"/>
      <c r="FKC11" s="34"/>
      <c r="FKD11" s="34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34"/>
      <c r="FKR11" s="34"/>
      <c r="FKS11" s="34"/>
      <c r="FKT11" s="34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34"/>
      <c r="FLH11" s="34"/>
      <c r="FLI11" s="34"/>
      <c r="FLJ11" s="34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34"/>
      <c r="FLX11" s="34"/>
      <c r="FLY11" s="34"/>
      <c r="FLZ11" s="34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34"/>
      <c r="FMN11" s="34"/>
      <c r="FMO11" s="34"/>
      <c r="FMP11" s="34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34"/>
      <c r="FND11" s="34"/>
      <c r="FNE11" s="34"/>
      <c r="FNF11" s="34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34"/>
      <c r="FNT11" s="34"/>
      <c r="FNU11" s="34"/>
      <c r="FNV11" s="34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34"/>
      <c r="FOJ11" s="34"/>
      <c r="FOK11" s="34"/>
      <c r="FOL11" s="34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34"/>
      <c r="FOZ11" s="34"/>
      <c r="FPA11" s="34"/>
      <c r="FPB11" s="34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34"/>
      <c r="FPP11" s="34"/>
      <c r="FPQ11" s="34"/>
      <c r="FPR11" s="34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34"/>
      <c r="FQF11" s="34"/>
      <c r="FQG11" s="34"/>
      <c r="FQH11" s="34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34"/>
      <c r="FQV11" s="34"/>
      <c r="FQW11" s="34"/>
      <c r="FQX11" s="34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34"/>
      <c r="FRL11" s="34"/>
      <c r="FRM11" s="34"/>
      <c r="FRN11" s="34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34"/>
      <c r="FSB11" s="34"/>
      <c r="FSC11" s="34"/>
      <c r="FSD11" s="34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34"/>
      <c r="FSR11" s="34"/>
      <c r="FSS11" s="34"/>
      <c r="FST11" s="34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34"/>
      <c r="FTH11" s="34"/>
      <c r="FTI11" s="34"/>
      <c r="FTJ11" s="34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34"/>
      <c r="FTX11" s="34"/>
      <c r="FTY11" s="34"/>
      <c r="FTZ11" s="34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34"/>
      <c r="FUN11" s="34"/>
      <c r="FUO11" s="34"/>
      <c r="FUP11" s="34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34"/>
      <c r="FVD11" s="34"/>
      <c r="FVE11" s="34"/>
      <c r="FVF11" s="34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34"/>
      <c r="FVT11" s="34"/>
      <c r="FVU11" s="34"/>
      <c r="FVV11" s="34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34"/>
      <c r="FWJ11" s="34"/>
      <c r="FWK11" s="34"/>
      <c r="FWL11" s="34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34"/>
      <c r="FWZ11" s="34"/>
      <c r="FXA11" s="34"/>
      <c r="FXB11" s="34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34"/>
      <c r="FXP11" s="34"/>
      <c r="FXQ11" s="34"/>
      <c r="FXR11" s="34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34"/>
      <c r="FYF11" s="34"/>
      <c r="FYG11" s="34"/>
      <c r="FYH11" s="34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34"/>
      <c r="FYV11" s="34"/>
      <c r="FYW11" s="34"/>
      <c r="FYX11" s="34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34"/>
      <c r="FZL11" s="34"/>
      <c r="FZM11" s="34"/>
      <c r="FZN11" s="34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34"/>
      <c r="GAB11" s="34"/>
      <c r="GAC11" s="34"/>
      <c r="GAD11" s="34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34"/>
      <c r="GAR11" s="34"/>
      <c r="GAS11" s="34"/>
      <c r="GAT11" s="34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34"/>
      <c r="GBH11" s="34"/>
      <c r="GBI11" s="34"/>
      <c r="GBJ11" s="34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34"/>
      <c r="GBX11" s="34"/>
      <c r="GBY11" s="34"/>
      <c r="GBZ11" s="34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34"/>
      <c r="GCN11" s="34"/>
      <c r="GCO11" s="34"/>
      <c r="GCP11" s="34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34"/>
      <c r="GDD11" s="34"/>
      <c r="GDE11" s="34"/>
      <c r="GDF11" s="34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34"/>
      <c r="GDT11" s="34"/>
      <c r="GDU11" s="34"/>
      <c r="GDV11" s="34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34"/>
      <c r="GEJ11" s="34"/>
      <c r="GEK11" s="34"/>
      <c r="GEL11" s="34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34"/>
      <c r="GEZ11" s="34"/>
      <c r="GFA11" s="34"/>
      <c r="GFB11" s="34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34"/>
      <c r="GFP11" s="34"/>
      <c r="GFQ11" s="34"/>
      <c r="GFR11" s="34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34"/>
      <c r="GGF11" s="34"/>
      <c r="GGG11" s="34"/>
      <c r="GGH11" s="34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34"/>
      <c r="GGV11" s="34"/>
      <c r="GGW11" s="34"/>
      <c r="GGX11" s="34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34"/>
      <c r="GHL11" s="34"/>
      <c r="GHM11" s="34"/>
      <c r="GHN11" s="34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34"/>
      <c r="GIB11" s="34"/>
      <c r="GIC11" s="34"/>
      <c r="GID11" s="34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34"/>
      <c r="GIR11" s="34"/>
      <c r="GIS11" s="34"/>
      <c r="GIT11" s="34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34"/>
      <c r="GJH11" s="34"/>
      <c r="GJI11" s="34"/>
      <c r="GJJ11" s="34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34"/>
      <c r="GJX11" s="34"/>
      <c r="GJY11" s="34"/>
      <c r="GJZ11" s="34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34"/>
      <c r="GKN11" s="34"/>
      <c r="GKO11" s="34"/>
      <c r="GKP11" s="34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34"/>
      <c r="GLD11" s="34"/>
      <c r="GLE11" s="34"/>
      <c r="GLF11" s="34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34"/>
      <c r="GLT11" s="34"/>
      <c r="GLU11" s="34"/>
      <c r="GLV11" s="34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34"/>
      <c r="GMJ11" s="34"/>
      <c r="GMK11" s="34"/>
      <c r="GML11" s="34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34"/>
      <c r="GMZ11" s="34"/>
      <c r="GNA11" s="34"/>
      <c r="GNB11" s="34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34"/>
      <c r="GNP11" s="34"/>
      <c r="GNQ11" s="34"/>
      <c r="GNR11" s="34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34"/>
      <c r="GOF11" s="34"/>
      <c r="GOG11" s="34"/>
      <c r="GOH11" s="34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34"/>
      <c r="GOV11" s="34"/>
      <c r="GOW11" s="34"/>
      <c r="GOX11" s="34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34"/>
      <c r="GPL11" s="34"/>
      <c r="GPM11" s="34"/>
      <c r="GPN11" s="34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34"/>
      <c r="GQB11" s="34"/>
      <c r="GQC11" s="34"/>
      <c r="GQD11" s="34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34"/>
      <c r="GQR11" s="34"/>
      <c r="GQS11" s="34"/>
      <c r="GQT11" s="34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34"/>
      <c r="GRH11" s="34"/>
      <c r="GRI11" s="34"/>
      <c r="GRJ11" s="34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34"/>
      <c r="GRX11" s="34"/>
      <c r="GRY11" s="34"/>
      <c r="GRZ11" s="34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34"/>
      <c r="GSN11" s="34"/>
      <c r="GSO11" s="34"/>
      <c r="GSP11" s="34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34"/>
      <c r="GTD11" s="34"/>
      <c r="GTE11" s="34"/>
      <c r="GTF11" s="34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34"/>
      <c r="GTT11" s="34"/>
      <c r="GTU11" s="34"/>
      <c r="GTV11" s="34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34"/>
      <c r="GUJ11" s="34"/>
      <c r="GUK11" s="34"/>
      <c r="GUL11" s="34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34"/>
      <c r="GUZ11" s="34"/>
      <c r="GVA11" s="34"/>
      <c r="GVB11" s="34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34"/>
      <c r="GVP11" s="34"/>
      <c r="GVQ11" s="34"/>
      <c r="GVR11" s="34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34"/>
      <c r="GWF11" s="34"/>
      <c r="GWG11" s="34"/>
      <c r="GWH11" s="34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34"/>
      <c r="GWV11" s="34"/>
      <c r="GWW11" s="34"/>
      <c r="GWX11" s="34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34"/>
      <c r="GXL11" s="34"/>
      <c r="GXM11" s="34"/>
      <c r="GXN11" s="34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34"/>
      <c r="GYB11" s="34"/>
      <c r="GYC11" s="34"/>
      <c r="GYD11" s="34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34"/>
      <c r="GYR11" s="34"/>
      <c r="GYS11" s="34"/>
      <c r="GYT11" s="34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34"/>
      <c r="GZH11" s="34"/>
      <c r="GZI11" s="34"/>
      <c r="GZJ11" s="34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34"/>
      <c r="GZX11" s="34"/>
      <c r="GZY11" s="34"/>
      <c r="GZZ11" s="34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34"/>
      <c r="HAN11" s="34"/>
      <c r="HAO11" s="34"/>
      <c r="HAP11" s="34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34"/>
      <c r="HBD11" s="34"/>
      <c r="HBE11" s="34"/>
      <c r="HBF11" s="34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34"/>
      <c r="HBT11" s="34"/>
      <c r="HBU11" s="34"/>
      <c r="HBV11" s="34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34"/>
      <c r="HCJ11" s="34"/>
      <c r="HCK11" s="34"/>
      <c r="HCL11" s="34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34"/>
      <c r="HCZ11" s="34"/>
      <c r="HDA11" s="34"/>
      <c r="HDB11" s="34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34"/>
      <c r="HDP11" s="34"/>
      <c r="HDQ11" s="34"/>
      <c r="HDR11" s="34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34"/>
      <c r="HEF11" s="34"/>
      <c r="HEG11" s="34"/>
      <c r="HEH11" s="34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34"/>
      <c r="HEV11" s="34"/>
      <c r="HEW11" s="34"/>
      <c r="HEX11" s="34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34"/>
      <c r="HFL11" s="34"/>
      <c r="HFM11" s="34"/>
      <c r="HFN11" s="34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34"/>
      <c r="HGB11" s="34"/>
      <c r="HGC11" s="34"/>
      <c r="HGD11" s="34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34"/>
      <c r="HGR11" s="34"/>
      <c r="HGS11" s="34"/>
      <c r="HGT11" s="34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34"/>
      <c r="HHH11" s="34"/>
      <c r="HHI11" s="34"/>
      <c r="HHJ11" s="34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34"/>
      <c r="HHX11" s="34"/>
      <c r="HHY11" s="34"/>
      <c r="HHZ11" s="34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34"/>
      <c r="HIN11" s="34"/>
      <c r="HIO11" s="34"/>
      <c r="HIP11" s="34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34"/>
      <c r="HJD11" s="34"/>
      <c r="HJE11" s="34"/>
      <c r="HJF11" s="34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34"/>
      <c r="HJT11" s="34"/>
      <c r="HJU11" s="34"/>
      <c r="HJV11" s="34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34"/>
      <c r="HKJ11" s="34"/>
      <c r="HKK11" s="34"/>
      <c r="HKL11" s="34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34"/>
      <c r="HKZ11" s="34"/>
      <c r="HLA11" s="34"/>
      <c r="HLB11" s="34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34"/>
      <c r="HLP11" s="34"/>
      <c r="HLQ11" s="34"/>
      <c r="HLR11" s="34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34"/>
      <c r="HMF11" s="34"/>
      <c r="HMG11" s="34"/>
      <c r="HMH11" s="34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34"/>
      <c r="HMV11" s="34"/>
      <c r="HMW11" s="34"/>
      <c r="HMX11" s="34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34"/>
      <c r="HNL11" s="34"/>
      <c r="HNM11" s="34"/>
      <c r="HNN11" s="34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34"/>
      <c r="HOB11" s="34"/>
      <c r="HOC11" s="34"/>
      <c r="HOD11" s="34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34"/>
      <c r="HOR11" s="34"/>
      <c r="HOS11" s="34"/>
      <c r="HOT11" s="34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34"/>
      <c r="HPH11" s="34"/>
      <c r="HPI11" s="34"/>
      <c r="HPJ11" s="34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34"/>
      <c r="HPX11" s="34"/>
      <c r="HPY11" s="34"/>
      <c r="HPZ11" s="34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34"/>
      <c r="HQN11" s="34"/>
      <c r="HQO11" s="34"/>
      <c r="HQP11" s="34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34"/>
      <c r="HRD11" s="34"/>
      <c r="HRE11" s="34"/>
      <c r="HRF11" s="34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34"/>
      <c r="HRT11" s="34"/>
      <c r="HRU11" s="34"/>
      <c r="HRV11" s="34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34"/>
      <c r="HSJ11" s="34"/>
      <c r="HSK11" s="34"/>
      <c r="HSL11" s="34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34"/>
      <c r="HSZ11" s="34"/>
      <c r="HTA11" s="34"/>
      <c r="HTB11" s="34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34"/>
      <c r="HTP11" s="34"/>
      <c r="HTQ11" s="34"/>
      <c r="HTR11" s="34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34"/>
      <c r="HUF11" s="34"/>
      <c r="HUG11" s="34"/>
      <c r="HUH11" s="34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34"/>
      <c r="HUV11" s="34"/>
      <c r="HUW11" s="34"/>
      <c r="HUX11" s="34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34"/>
      <c r="HVL11" s="34"/>
      <c r="HVM11" s="34"/>
      <c r="HVN11" s="34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34"/>
      <c r="HWB11" s="34"/>
      <c r="HWC11" s="34"/>
      <c r="HWD11" s="34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34"/>
      <c r="HWR11" s="34"/>
      <c r="HWS11" s="34"/>
      <c r="HWT11" s="34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34"/>
      <c r="HXH11" s="34"/>
      <c r="HXI11" s="34"/>
      <c r="HXJ11" s="34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34"/>
      <c r="HXX11" s="34"/>
      <c r="HXY11" s="34"/>
      <c r="HXZ11" s="34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34"/>
      <c r="HYN11" s="34"/>
      <c r="HYO11" s="34"/>
      <c r="HYP11" s="34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34"/>
      <c r="HZD11" s="34"/>
      <c r="HZE11" s="34"/>
      <c r="HZF11" s="34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34"/>
      <c r="HZT11" s="34"/>
      <c r="HZU11" s="34"/>
      <c r="HZV11" s="34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34"/>
      <c r="IAJ11" s="34"/>
      <c r="IAK11" s="34"/>
      <c r="IAL11" s="34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34"/>
      <c r="IAZ11" s="34"/>
      <c r="IBA11" s="34"/>
      <c r="IBB11" s="34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34"/>
      <c r="IBP11" s="34"/>
      <c r="IBQ11" s="34"/>
      <c r="IBR11" s="34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34"/>
      <c r="ICF11" s="34"/>
      <c r="ICG11" s="34"/>
      <c r="ICH11" s="34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34"/>
      <c r="ICV11" s="34"/>
      <c r="ICW11" s="34"/>
      <c r="ICX11" s="34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34"/>
      <c r="IDL11" s="34"/>
      <c r="IDM11" s="34"/>
      <c r="IDN11" s="34"/>
      <c r="IDO11" s="34"/>
      <c r="IDP11" s="34"/>
      <c r="IDQ11" s="34"/>
      <c r="IDR11" s="34"/>
      <c r="IDS11" s="34"/>
      <c r="IDT11" s="34"/>
      <c r="IDU11" s="34"/>
      <c r="IDV11" s="34"/>
      <c r="IDW11" s="34"/>
      <c r="IDX11" s="34"/>
      <c r="IDY11" s="34"/>
      <c r="IDZ11" s="34"/>
      <c r="IEA11" s="34"/>
      <c r="IEB11" s="34"/>
      <c r="IEC11" s="34"/>
      <c r="IED11" s="34"/>
      <c r="IEE11" s="34"/>
      <c r="IEF11" s="34"/>
      <c r="IEG11" s="34"/>
      <c r="IEH11" s="34"/>
      <c r="IEI11" s="34"/>
      <c r="IEJ11" s="34"/>
      <c r="IEK11" s="34"/>
      <c r="IEL11" s="34"/>
      <c r="IEM11" s="34"/>
      <c r="IEN11" s="34"/>
      <c r="IEO11" s="34"/>
      <c r="IEP11" s="34"/>
      <c r="IEQ11" s="34"/>
      <c r="IER11" s="34"/>
      <c r="IES11" s="34"/>
      <c r="IET11" s="34"/>
      <c r="IEU11" s="34"/>
      <c r="IEV11" s="34"/>
      <c r="IEW11" s="34"/>
      <c r="IEX11" s="34"/>
      <c r="IEY11" s="34"/>
      <c r="IEZ11" s="34"/>
      <c r="IFA11" s="34"/>
      <c r="IFB11" s="34"/>
      <c r="IFC11" s="34"/>
      <c r="IFD11" s="34"/>
      <c r="IFE11" s="34"/>
      <c r="IFF11" s="34"/>
      <c r="IFG11" s="34"/>
      <c r="IFH11" s="34"/>
      <c r="IFI11" s="34"/>
      <c r="IFJ11" s="34"/>
      <c r="IFK11" s="34"/>
      <c r="IFL11" s="34"/>
      <c r="IFM11" s="34"/>
      <c r="IFN11" s="34"/>
      <c r="IFO11" s="34"/>
      <c r="IFP11" s="34"/>
      <c r="IFQ11" s="34"/>
      <c r="IFR11" s="34"/>
      <c r="IFS11" s="34"/>
      <c r="IFT11" s="34"/>
      <c r="IFU11" s="34"/>
      <c r="IFV11" s="34"/>
      <c r="IFW11" s="34"/>
      <c r="IFX11" s="34"/>
      <c r="IFY11" s="34"/>
      <c r="IFZ11" s="34"/>
      <c r="IGA11" s="34"/>
      <c r="IGB11" s="34"/>
      <c r="IGC11" s="34"/>
      <c r="IGD11" s="34"/>
      <c r="IGE11" s="34"/>
      <c r="IGF11" s="34"/>
      <c r="IGG11" s="34"/>
      <c r="IGH11" s="34"/>
      <c r="IGI11" s="34"/>
      <c r="IGJ11" s="34"/>
      <c r="IGK11" s="34"/>
      <c r="IGL11" s="34"/>
      <c r="IGM11" s="34"/>
      <c r="IGN11" s="34"/>
      <c r="IGO11" s="34"/>
      <c r="IGP11" s="34"/>
      <c r="IGQ11" s="34"/>
      <c r="IGR11" s="34"/>
      <c r="IGS11" s="34"/>
      <c r="IGT11" s="34"/>
      <c r="IGU11" s="34"/>
      <c r="IGV11" s="34"/>
      <c r="IGW11" s="34"/>
      <c r="IGX11" s="34"/>
      <c r="IGY11" s="34"/>
      <c r="IGZ11" s="34"/>
      <c r="IHA11" s="34"/>
      <c r="IHB11" s="34"/>
      <c r="IHC11" s="34"/>
      <c r="IHD11" s="34"/>
      <c r="IHE11" s="34"/>
      <c r="IHF11" s="34"/>
      <c r="IHG11" s="34"/>
      <c r="IHH11" s="34"/>
      <c r="IHI11" s="34"/>
      <c r="IHJ11" s="34"/>
      <c r="IHK11" s="34"/>
      <c r="IHL11" s="34"/>
      <c r="IHM11" s="34"/>
      <c r="IHN11" s="34"/>
      <c r="IHO11" s="34"/>
      <c r="IHP11" s="34"/>
      <c r="IHQ11" s="34"/>
      <c r="IHR11" s="34"/>
      <c r="IHS11" s="34"/>
      <c r="IHT11" s="34"/>
      <c r="IHU11" s="34"/>
      <c r="IHV11" s="34"/>
      <c r="IHW11" s="34"/>
      <c r="IHX11" s="34"/>
      <c r="IHY11" s="34"/>
      <c r="IHZ11" s="34"/>
      <c r="IIA11" s="34"/>
      <c r="IIB11" s="34"/>
      <c r="IIC11" s="34"/>
      <c r="IID11" s="34"/>
      <c r="IIE11" s="34"/>
      <c r="IIF11" s="34"/>
      <c r="IIG11" s="34"/>
      <c r="IIH11" s="34"/>
      <c r="III11" s="34"/>
      <c r="IIJ11" s="34"/>
      <c r="IIK11" s="34"/>
      <c r="IIL11" s="34"/>
      <c r="IIM11" s="34"/>
      <c r="IIN11" s="34"/>
      <c r="IIO11" s="34"/>
      <c r="IIP11" s="34"/>
      <c r="IIQ11" s="34"/>
      <c r="IIR11" s="34"/>
      <c r="IIS11" s="34"/>
      <c r="IIT11" s="34"/>
      <c r="IIU11" s="34"/>
      <c r="IIV11" s="34"/>
      <c r="IIW11" s="34"/>
      <c r="IIX11" s="34"/>
      <c r="IIY11" s="34"/>
      <c r="IIZ11" s="34"/>
      <c r="IJA11" s="34"/>
      <c r="IJB11" s="34"/>
      <c r="IJC11" s="34"/>
      <c r="IJD11" s="34"/>
      <c r="IJE11" s="34"/>
      <c r="IJF11" s="34"/>
      <c r="IJG11" s="34"/>
      <c r="IJH11" s="34"/>
      <c r="IJI11" s="34"/>
      <c r="IJJ11" s="34"/>
      <c r="IJK11" s="34"/>
      <c r="IJL11" s="34"/>
      <c r="IJM11" s="34"/>
      <c r="IJN11" s="34"/>
      <c r="IJO11" s="34"/>
      <c r="IJP11" s="34"/>
      <c r="IJQ11" s="34"/>
      <c r="IJR11" s="34"/>
      <c r="IJS11" s="34"/>
      <c r="IJT11" s="34"/>
      <c r="IJU11" s="34"/>
      <c r="IJV11" s="34"/>
      <c r="IJW11" s="34"/>
      <c r="IJX11" s="34"/>
      <c r="IJY11" s="34"/>
      <c r="IJZ11" s="34"/>
      <c r="IKA11" s="34"/>
      <c r="IKB11" s="34"/>
      <c r="IKC11" s="34"/>
      <c r="IKD11" s="34"/>
      <c r="IKE11" s="34"/>
      <c r="IKF11" s="34"/>
      <c r="IKG11" s="34"/>
      <c r="IKH11" s="34"/>
      <c r="IKI11" s="34"/>
      <c r="IKJ11" s="34"/>
      <c r="IKK11" s="34"/>
      <c r="IKL11" s="34"/>
      <c r="IKM11" s="34"/>
      <c r="IKN11" s="34"/>
      <c r="IKO11" s="34"/>
      <c r="IKP11" s="34"/>
      <c r="IKQ11" s="34"/>
      <c r="IKR11" s="34"/>
      <c r="IKS11" s="34"/>
      <c r="IKT11" s="34"/>
      <c r="IKU11" s="34"/>
      <c r="IKV11" s="34"/>
      <c r="IKW11" s="34"/>
      <c r="IKX11" s="34"/>
      <c r="IKY11" s="34"/>
      <c r="IKZ11" s="34"/>
      <c r="ILA11" s="34"/>
      <c r="ILB11" s="34"/>
      <c r="ILC11" s="34"/>
      <c r="ILD11" s="34"/>
      <c r="ILE11" s="34"/>
      <c r="ILF11" s="34"/>
      <c r="ILG11" s="34"/>
      <c r="ILH11" s="34"/>
      <c r="ILI11" s="34"/>
      <c r="ILJ11" s="34"/>
      <c r="ILK11" s="34"/>
      <c r="ILL11" s="34"/>
      <c r="ILM11" s="34"/>
      <c r="ILN11" s="34"/>
      <c r="ILO11" s="34"/>
      <c r="ILP11" s="34"/>
      <c r="ILQ11" s="34"/>
      <c r="ILR11" s="34"/>
      <c r="ILS11" s="34"/>
      <c r="ILT11" s="34"/>
      <c r="ILU11" s="34"/>
      <c r="ILV11" s="34"/>
      <c r="ILW11" s="34"/>
      <c r="ILX11" s="34"/>
      <c r="ILY11" s="34"/>
      <c r="ILZ11" s="34"/>
      <c r="IMA11" s="34"/>
      <c r="IMB11" s="34"/>
      <c r="IMC11" s="34"/>
      <c r="IMD11" s="34"/>
      <c r="IME11" s="34"/>
      <c r="IMF11" s="34"/>
      <c r="IMG11" s="34"/>
      <c r="IMH11" s="34"/>
      <c r="IMI11" s="34"/>
      <c r="IMJ11" s="34"/>
      <c r="IMK11" s="34"/>
      <c r="IML11" s="34"/>
      <c r="IMM11" s="34"/>
      <c r="IMN11" s="34"/>
      <c r="IMO11" s="34"/>
      <c r="IMP11" s="34"/>
      <c r="IMQ11" s="34"/>
      <c r="IMR11" s="34"/>
      <c r="IMS11" s="34"/>
      <c r="IMT11" s="34"/>
      <c r="IMU11" s="34"/>
      <c r="IMV11" s="34"/>
      <c r="IMW11" s="34"/>
      <c r="IMX11" s="34"/>
      <c r="IMY11" s="34"/>
      <c r="IMZ11" s="34"/>
      <c r="INA11" s="34"/>
      <c r="INB11" s="34"/>
      <c r="INC11" s="34"/>
      <c r="IND11" s="34"/>
      <c r="INE11" s="34"/>
      <c r="INF11" s="34"/>
      <c r="ING11" s="34"/>
      <c r="INH11" s="34"/>
      <c r="INI11" s="34"/>
      <c r="INJ11" s="34"/>
      <c r="INK11" s="34"/>
      <c r="INL11" s="34"/>
      <c r="INM11" s="34"/>
      <c r="INN11" s="34"/>
      <c r="INO11" s="34"/>
      <c r="INP11" s="34"/>
      <c r="INQ11" s="34"/>
      <c r="INR11" s="34"/>
      <c r="INS11" s="34"/>
      <c r="INT11" s="34"/>
      <c r="INU11" s="34"/>
      <c r="INV11" s="34"/>
      <c r="INW11" s="34"/>
      <c r="INX11" s="34"/>
      <c r="INY11" s="34"/>
      <c r="INZ11" s="34"/>
      <c r="IOA11" s="34"/>
      <c r="IOB11" s="34"/>
      <c r="IOC11" s="34"/>
      <c r="IOD11" s="34"/>
      <c r="IOE11" s="34"/>
      <c r="IOF11" s="34"/>
      <c r="IOG11" s="34"/>
      <c r="IOH11" s="34"/>
      <c r="IOI11" s="34"/>
      <c r="IOJ11" s="34"/>
      <c r="IOK11" s="34"/>
      <c r="IOL11" s="34"/>
      <c r="IOM11" s="34"/>
      <c r="ION11" s="34"/>
      <c r="IOO11" s="34"/>
      <c r="IOP11" s="34"/>
      <c r="IOQ11" s="34"/>
      <c r="IOR11" s="34"/>
      <c r="IOS11" s="34"/>
      <c r="IOT11" s="34"/>
      <c r="IOU11" s="34"/>
      <c r="IOV11" s="34"/>
      <c r="IOW11" s="34"/>
      <c r="IOX11" s="34"/>
      <c r="IOY11" s="34"/>
      <c r="IOZ11" s="34"/>
      <c r="IPA11" s="34"/>
      <c r="IPB11" s="34"/>
      <c r="IPC11" s="34"/>
      <c r="IPD11" s="34"/>
      <c r="IPE11" s="34"/>
      <c r="IPF11" s="34"/>
      <c r="IPG11" s="34"/>
      <c r="IPH11" s="34"/>
      <c r="IPI11" s="34"/>
      <c r="IPJ11" s="34"/>
      <c r="IPK11" s="34"/>
      <c r="IPL11" s="34"/>
      <c r="IPM11" s="34"/>
      <c r="IPN11" s="34"/>
      <c r="IPO11" s="34"/>
      <c r="IPP11" s="34"/>
      <c r="IPQ11" s="34"/>
      <c r="IPR11" s="34"/>
      <c r="IPS11" s="34"/>
      <c r="IPT11" s="34"/>
      <c r="IPU11" s="34"/>
      <c r="IPV11" s="34"/>
      <c r="IPW11" s="34"/>
      <c r="IPX11" s="34"/>
      <c r="IPY11" s="34"/>
      <c r="IPZ11" s="34"/>
      <c r="IQA11" s="34"/>
      <c r="IQB11" s="34"/>
      <c r="IQC11" s="34"/>
      <c r="IQD11" s="34"/>
      <c r="IQE11" s="34"/>
      <c r="IQF11" s="34"/>
      <c r="IQG11" s="34"/>
      <c r="IQH11" s="34"/>
      <c r="IQI11" s="34"/>
      <c r="IQJ11" s="34"/>
      <c r="IQK11" s="34"/>
      <c r="IQL11" s="34"/>
      <c r="IQM11" s="34"/>
      <c r="IQN11" s="34"/>
      <c r="IQO11" s="34"/>
      <c r="IQP11" s="34"/>
      <c r="IQQ11" s="34"/>
      <c r="IQR11" s="34"/>
      <c r="IQS11" s="34"/>
      <c r="IQT11" s="34"/>
      <c r="IQU11" s="34"/>
      <c r="IQV11" s="34"/>
      <c r="IQW11" s="34"/>
      <c r="IQX11" s="34"/>
      <c r="IQY11" s="34"/>
      <c r="IQZ11" s="34"/>
      <c r="IRA11" s="34"/>
      <c r="IRB11" s="34"/>
      <c r="IRC11" s="34"/>
      <c r="IRD11" s="34"/>
      <c r="IRE11" s="34"/>
      <c r="IRF11" s="34"/>
      <c r="IRG11" s="34"/>
      <c r="IRH11" s="34"/>
      <c r="IRI11" s="34"/>
      <c r="IRJ11" s="34"/>
      <c r="IRK11" s="34"/>
      <c r="IRL11" s="34"/>
      <c r="IRM11" s="34"/>
      <c r="IRN11" s="34"/>
      <c r="IRO11" s="34"/>
      <c r="IRP11" s="34"/>
      <c r="IRQ11" s="34"/>
      <c r="IRR11" s="34"/>
      <c r="IRS11" s="34"/>
      <c r="IRT11" s="34"/>
      <c r="IRU11" s="34"/>
      <c r="IRV11" s="34"/>
      <c r="IRW11" s="34"/>
      <c r="IRX11" s="34"/>
      <c r="IRY11" s="34"/>
      <c r="IRZ11" s="34"/>
      <c r="ISA11" s="34"/>
      <c r="ISB11" s="34"/>
      <c r="ISC11" s="34"/>
      <c r="ISD11" s="34"/>
      <c r="ISE11" s="34"/>
      <c r="ISF11" s="34"/>
      <c r="ISG11" s="34"/>
      <c r="ISH11" s="34"/>
      <c r="ISI11" s="34"/>
      <c r="ISJ11" s="34"/>
      <c r="ISK11" s="34"/>
      <c r="ISL11" s="34"/>
      <c r="ISM11" s="34"/>
      <c r="ISN11" s="34"/>
      <c r="ISO11" s="34"/>
      <c r="ISP11" s="34"/>
      <c r="ISQ11" s="34"/>
      <c r="ISR11" s="34"/>
      <c r="ISS11" s="34"/>
      <c r="IST11" s="34"/>
      <c r="ISU11" s="34"/>
      <c r="ISV11" s="34"/>
      <c r="ISW11" s="34"/>
      <c r="ISX11" s="34"/>
      <c r="ISY11" s="34"/>
      <c r="ISZ11" s="34"/>
      <c r="ITA11" s="34"/>
      <c r="ITB11" s="34"/>
      <c r="ITC11" s="34"/>
      <c r="ITD11" s="34"/>
      <c r="ITE11" s="34"/>
      <c r="ITF11" s="34"/>
      <c r="ITG11" s="34"/>
      <c r="ITH11" s="34"/>
      <c r="ITI11" s="34"/>
      <c r="ITJ11" s="34"/>
      <c r="ITK11" s="34"/>
      <c r="ITL11" s="34"/>
      <c r="ITM11" s="34"/>
      <c r="ITN11" s="34"/>
      <c r="ITO11" s="34"/>
      <c r="ITP11" s="34"/>
      <c r="ITQ11" s="34"/>
      <c r="ITR11" s="34"/>
      <c r="ITS11" s="34"/>
      <c r="ITT11" s="34"/>
      <c r="ITU11" s="34"/>
      <c r="ITV11" s="34"/>
      <c r="ITW11" s="34"/>
      <c r="ITX11" s="34"/>
      <c r="ITY11" s="34"/>
      <c r="ITZ11" s="34"/>
      <c r="IUA11" s="34"/>
      <c r="IUB11" s="34"/>
      <c r="IUC11" s="34"/>
      <c r="IUD11" s="34"/>
      <c r="IUE11" s="34"/>
      <c r="IUF11" s="34"/>
      <c r="IUG11" s="34"/>
      <c r="IUH11" s="34"/>
      <c r="IUI11" s="34"/>
      <c r="IUJ11" s="34"/>
      <c r="IUK11" s="34"/>
      <c r="IUL11" s="34"/>
      <c r="IUM11" s="34"/>
      <c r="IUN11" s="34"/>
      <c r="IUO11" s="34"/>
      <c r="IUP11" s="34"/>
      <c r="IUQ11" s="34"/>
      <c r="IUR11" s="34"/>
      <c r="IUS11" s="34"/>
      <c r="IUT11" s="34"/>
      <c r="IUU11" s="34"/>
      <c r="IUV11" s="34"/>
      <c r="IUW11" s="34"/>
      <c r="IUX11" s="34"/>
      <c r="IUY11" s="34"/>
      <c r="IUZ11" s="34"/>
      <c r="IVA11" s="34"/>
      <c r="IVB11" s="34"/>
      <c r="IVC11" s="34"/>
      <c r="IVD11" s="34"/>
      <c r="IVE11" s="34"/>
      <c r="IVF11" s="34"/>
      <c r="IVG11" s="34"/>
      <c r="IVH11" s="34"/>
      <c r="IVI11" s="34"/>
      <c r="IVJ11" s="34"/>
      <c r="IVK11" s="34"/>
      <c r="IVL11" s="34"/>
      <c r="IVM11" s="34"/>
      <c r="IVN11" s="34"/>
      <c r="IVO11" s="34"/>
      <c r="IVP11" s="34"/>
      <c r="IVQ11" s="34"/>
      <c r="IVR11" s="34"/>
      <c r="IVS11" s="34"/>
      <c r="IVT11" s="34"/>
      <c r="IVU11" s="34"/>
      <c r="IVV11" s="34"/>
      <c r="IVW11" s="34"/>
      <c r="IVX11" s="34"/>
      <c r="IVY11" s="34"/>
      <c r="IVZ11" s="34"/>
      <c r="IWA11" s="34"/>
      <c r="IWB11" s="34"/>
      <c r="IWC11" s="34"/>
      <c r="IWD11" s="34"/>
      <c r="IWE11" s="34"/>
      <c r="IWF11" s="34"/>
      <c r="IWG11" s="34"/>
      <c r="IWH11" s="34"/>
      <c r="IWI11" s="34"/>
      <c r="IWJ11" s="34"/>
      <c r="IWK11" s="34"/>
      <c r="IWL11" s="34"/>
      <c r="IWM11" s="34"/>
      <c r="IWN11" s="34"/>
      <c r="IWO11" s="34"/>
      <c r="IWP11" s="34"/>
      <c r="IWQ11" s="34"/>
      <c r="IWR11" s="34"/>
      <c r="IWS11" s="34"/>
      <c r="IWT11" s="34"/>
      <c r="IWU11" s="34"/>
      <c r="IWV11" s="34"/>
      <c r="IWW11" s="34"/>
      <c r="IWX11" s="34"/>
      <c r="IWY11" s="34"/>
      <c r="IWZ11" s="34"/>
      <c r="IXA11" s="34"/>
      <c r="IXB11" s="34"/>
      <c r="IXC11" s="34"/>
      <c r="IXD11" s="34"/>
      <c r="IXE11" s="34"/>
      <c r="IXF11" s="34"/>
      <c r="IXG11" s="34"/>
      <c r="IXH11" s="34"/>
      <c r="IXI11" s="34"/>
      <c r="IXJ11" s="34"/>
      <c r="IXK11" s="34"/>
      <c r="IXL11" s="34"/>
      <c r="IXM11" s="34"/>
      <c r="IXN11" s="34"/>
      <c r="IXO11" s="34"/>
      <c r="IXP11" s="34"/>
      <c r="IXQ11" s="34"/>
      <c r="IXR11" s="34"/>
      <c r="IXS11" s="34"/>
      <c r="IXT11" s="34"/>
      <c r="IXU11" s="34"/>
      <c r="IXV11" s="34"/>
      <c r="IXW11" s="34"/>
      <c r="IXX11" s="34"/>
      <c r="IXY11" s="34"/>
      <c r="IXZ11" s="34"/>
      <c r="IYA11" s="34"/>
      <c r="IYB11" s="34"/>
      <c r="IYC11" s="34"/>
      <c r="IYD11" s="34"/>
      <c r="IYE11" s="34"/>
      <c r="IYF11" s="34"/>
      <c r="IYG11" s="34"/>
      <c r="IYH11" s="34"/>
      <c r="IYI11" s="34"/>
      <c r="IYJ11" s="34"/>
      <c r="IYK11" s="34"/>
      <c r="IYL11" s="34"/>
      <c r="IYM11" s="34"/>
      <c r="IYN11" s="34"/>
      <c r="IYO11" s="34"/>
      <c r="IYP11" s="34"/>
      <c r="IYQ11" s="34"/>
      <c r="IYR11" s="34"/>
      <c r="IYS11" s="34"/>
      <c r="IYT11" s="34"/>
      <c r="IYU11" s="34"/>
      <c r="IYV11" s="34"/>
      <c r="IYW11" s="34"/>
      <c r="IYX11" s="34"/>
      <c r="IYY11" s="34"/>
      <c r="IYZ11" s="34"/>
      <c r="IZA11" s="34"/>
      <c r="IZB11" s="34"/>
      <c r="IZC11" s="34"/>
      <c r="IZD11" s="34"/>
      <c r="IZE11" s="34"/>
      <c r="IZF11" s="34"/>
      <c r="IZG11" s="34"/>
      <c r="IZH11" s="34"/>
      <c r="IZI11" s="34"/>
      <c r="IZJ11" s="34"/>
      <c r="IZK11" s="34"/>
      <c r="IZL11" s="34"/>
      <c r="IZM11" s="34"/>
      <c r="IZN11" s="34"/>
      <c r="IZO11" s="34"/>
      <c r="IZP11" s="34"/>
      <c r="IZQ11" s="34"/>
      <c r="IZR11" s="34"/>
      <c r="IZS11" s="34"/>
      <c r="IZT11" s="34"/>
      <c r="IZU11" s="34"/>
      <c r="IZV11" s="34"/>
      <c r="IZW11" s="34"/>
      <c r="IZX11" s="34"/>
      <c r="IZY11" s="34"/>
      <c r="IZZ11" s="34"/>
      <c r="JAA11" s="34"/>
      <c r="JAB11" s="34"/>
      <c r="JAC11" s="34"/>
      <c r="JAD11" s="34"/>
      <c r="JAE11" s="34"/>
      <c r="JAF11" s="34"/>
      <c r="JAG11" s="34"/>
      <c r="JAH11" s="34"/>
      <c r="JAI11" s="34"/>
      <c r="JAJ11" s="34"/>
      <c r="JAK11" s="34"/>
      <c r="JAL11" s="34"/>
      <c r="JAM11" s="34"/>
      <c r="JAN11" s="34"/>
      <c r="JAO11" s="34"/>
      <c r="JAP11" s="34"/>
      <c r="JAQ11" s="34"/>
      <c r="JAR11" s="34"/>
      <c r="JAS11" s="34"/>
      <c r="JAT11" s="34"/>
      <c r="JAU11" s="34"/>
      <c r="JAV11" s="34"/>
      <c r="JAW11" s="34"/>
      <c r="JAX11" s="34"/>
      <c r="JAY11" s="34"/>
      <c r="JAZ11" s="34"/>
      <c r="JBA11" s="34"/>
      <c r="JBB11" s="34"/>
      <c r="JBC11" s="34"/>
      <c r="JBD11" s="34"/>
      <c r="JBE11" s="34"/>
      <c r="JBF11" s="34"/>
      <c r="JBG11" s="34"/>
      <c r="JBH11" s="34"/>
      <c r="JBI11" s="34"/>
      <c r="JBJ11" s="34"/>
      <c r="JBK11" s="34"/>
      <c r="JBL11" s="34"/>
      <c r="JBM11" s="34"/>
      <c r="JBN11" s="34"/>
      <c r="JBO11" s="34"/>
      <c r="JBP11" s="34"/>
      <c r="JBQ11" s="34"/>
      <c r="JBR11" s="34"/>
      <c r="JBS11" s="34"/>
      <c r="JBT11" s="34"/>
      <c r="JBU11" s="34"/>
      <c r="JBV11" s="34"/>
      <c r="JBW11" s="34"/>
      <c r="JBX11" s="34"/>
      <c r="JBY11" s="34"/>
      <c r="JBZ11" s="34"/>
      <c r="JCA11" s="34"/>
      <c r="JCB11" s="34"/>
      <c r="JCC11" s="34"/>
      <c r="JCD11" s="34"/>
      <c r="JCE11" s="34"/>
      <c r="JCF11" s="34"/>
      <c r="JCG11" s="34"/>
      <c r="JCH11" s="34"/>
      <c r="JCI11" s="34"/>
      <c r="JCJ11" s="34"/>
      <c r="JCK11" s="34"/>
      <c r="JCL11" s="34"/>
      <c r="JCM11" s="34"/>
      <c r="JCN11" s="34"/>
      <c r="JCO11" s="34"/>
      <c r="JCP11" s="34"/>
      <c r="JCQ11" s="34"/>
      <c r="JCR11" s="34"/>
      <c r="JCS11" s="34"/>
      <c r="JCT11" s="34"/>
      <c r="JCU11" s="34"/>
      <c r="JCV11" s="34"/>
      <c r="JCW11" s="34"/>
      <c r="JCX11" s="34"/>
      <c r="JCY11" s="34"/>
      <c r="JCZ11" s="34"/>
      <c r="JDA11" s="34"/>
      <c r="JDB11" s="34"/>
      <c r="JDC11" s="34"/>
      <c r="JDD11" s="34"/>
      <c r="JDE11" s="34"/>
      <c r="JDF11" s="34"/>
      <c r="JDG11" s="34"/>
      <c r="JDH11" s="34"/>
      <c r="JDI11" s="34"/>
      <c r="JDJ11" s="34"/>
      <c r="JDK11" s="34"/>
      <c r="JDL11" s="34"/>
      <c r="JDM11" s="34"/>
      <c r="JDN11" s="34"/>
      <c r="JDO11" s="34"/>
      <c r="JDP11" s="34"/>
      <c r="JDQ11" s="34"/>
      <c r="JDR11" s="34"/>
      <c r="JDS11" s="34"/>
      <c r="JDT11" s="34"/>
      <c r="JDU11" s="34"/>
      <c r="JDV11" s="34"/>
      <c r="JDW11" s="34"/>
      <c r="JDX11" s="34"/>
      <c r="JDY11" s="34"/>
      <c r="JDZ11" s="34"/>
      <c r="JEA11" s="34"/>
      <c r="JEB11" s="34"/>
      <c r="JEC11" s="34"/>
      <c r="JED11" s="34"/>
      <c r="JEE11" s="34"/>
      <c r="JEF11" s="34"/>
      <c r="JEG11" s="34"/>
      <c r="JEH11" s="34"/>
      <c r="JEI11" s="34"/>
      <c r="JEJ11" s="34"/>
      <c r="JEK11" s="34"/>
      <c r="JEL11" s="34"/>
      <c r="JEM11" s="34"/>
      <c r="JEN11" s="34"/>
      <c r="JEO11" s="34"/>
      <c r="JEP11" s="34"/>
      <c r="JEQ11" s="34"/>
      <c r="JER11" s="34"/>
      <c r="JES11" s="34"/>
      <c r="JET11" s="34"/>
      <c r="JEU11" s="34"/>
      <c r="JEV11" s="34"/>
      <c r="JEW11" s="34"/>
      <c r="JEX11" s="34"/>
      <c r="JEY11" s="34"/>
      <c r="JEZ11" s="34"/>
      <c r="JFA11" s="34"/>
      <c r="JFB11" s="34"/>
      <c r="JFC11" s="34"/>
      <c r="JFD11" s="34"/>
      <c r="JFE11" s="34"/>
      <c r="JFF11" s="34"/>
      <c r="JFG11" s="34"/>
      <c r="JFH11" s="34"/>
      <c r="JFI11" s="34"/>
      <c r="JFJ11" s="34"/>
      <c r="JFK11" s="34"/>
      <c r="JFL11" s="34"/>
      <c r="JFM11" s="34"/>
      <c r="JFN11" s="34"/>
      <c r="JFO11" s="34"/>
      <c r="JFP11" s="34"/>
      <c r="JFQ11" s="34"/>
      <c r="JFR11" s="34"/>
      <c r="JFS11" s="34"/>
      <c r="JFT11" s="34"/>
      <c r="JFU11" s="34"/>
      <c r="JFV11" s="34"/>
      <c r="JFW11" s="34"/>
      <c r="JFX11" s="34"/>
      <c r="JFY11" s="34"/>
      <c r="JFZ11" s="34"/>
      <c r="JGA11" s="34"/>
      <c r="JGB11" s="34"/>
      <c r="JGC11" s="34"/>
      <c r="JGD11" s="34"/>
      <c r="JGE11" s="34"/>
      <c r="JGF11" s="34"/>
      <c r="JGG11" s="34"/>
      <c r="JGH11" s="34"/>
      <c r="JGI11" s="34"/>
      <c r="JGJ11" s="34"/>
      <c r="JGK11" s="34"/>
      <c r="JGL11" s="34"/>
      <c r="JGM11" s="34"/>
      <c r="JGN11" s="34"/>
      <c r="JGO11" s="34"/>
      <c r="JGP11" s="34"/>
      <c r="JGQ11" s="34"/>
      <c r="JGR11" s="34"/>
      <c r="JGS11" s="34"/>
      <c r="JGT11" s="34"/>
      <c r="JGU11" s="34"/>
      <c r="JGV11" s="34"/>
      <c r="JGW11" s="34"/>
      <c r="JGX11" s="34"/>
      <c r="JGY11" s="34"/>
      <c r="JGZ11" s="34"/>
      <c r="JHA11" s="34"/>
      <c r="JHB11" s="34"/>
      <c r="JHC11" s="34"/>
      <c r="JHD11" s="34"/>
      <c r="JHE11" s="34"/>
      <c r="JHF11" s="34"/>
      <c r="JHG11" s="34"/>
      <c r="JHH11" s="34"/>
      <c r="JHI11" s="34"/>
      <c r="JHJ11" s="34"/>
      <c r="JHK11" s="34"/>
      <c r="JHL11" s="34"/>
      <c r="JHM11" s="34"/>
      <c r="JHN11" s="34"/>
      <c r="JHO11" s="34"/>
      <c r="JHP11" s="34"/>
      <c r="JHQ11" s="34"/>
      <c r="JHR11" s="34"/>
      <c r="JHS11" s="34"/>
      <c r="JHT11" s="34"/>
      <c r="JHU11" s="34"/>
      <c r="JHV11" s="34"/>
      <c r="JHW11" s="34"/>
      <c r="JHX11" s="34"/>
      <c r="JHY11" s="34"/>
      <c r="JHZ11" s="34"/>
      <c r="JIA11" s="34"/>
      <c r="JIB11" s="34"/>
      <c r="JIC11" s="34"/>
      <c r="JID11" s="34"/>
      <c r="JIE11" s="34"/>
      <c r="JIF11" s="34"/>
      <c r="JIG11" s="34"/>
      <c r="JIH11" s="34"/>
      <c r="JII11" s="34"/>
      <c r="JIJ11" s="34"/>
      <c r="JIK11" s="34"/>
      <c r="JIL11" s="34"/>
      <c r="JIM11" s="34"/>
      <c r="JIN11" s="34"/>
      <c r="JIO11" s="34"/>
      <c r="JIP11" s="34"/>
      <c r="JIQ11" s="34"/>
      <c r="JIR11" s="34"/>
      <c r="JIS11" s="34"/>
      <c r="JIT11" s="34"/>
      <c r="JIU11" s="34"/>
      <c r="JIV11" s="34"/>
      <c r="JIW11" s="34"/>
      <c r="JIX11" s="34"/>
      <c r="JIY11" s="34"/>
      <c r="JIZ11" s="34"/>
      <c r="JJA11" s="34"/>
      <c r="JJB11" s="34"/>
      <c r="JJC11" s="34"/>
      <c r="JJD11" s="34"/>
      <c r="JJE11" s="34"/>
      <c r="JJF11" s="34"/>
      <c r="JJG11" s="34"/>
      <c r="JJH11" s="34"/>
      <c r="JJI11" s="34"/>
      <c r="JJJ11" s="34"/>
      <c r="JJK11" s="34"/>
      <c r="JJL11" s="34"/>
      <c r="JJM11" s="34"/>
      <c r="JJN11" s="34"/>
      <c r="JJO11" s="34"/>
      <c r="JJP11" s="34"/>
      <c r="JJQ11" s="34"/>
      <c r="JJR11" s="34"/>
      <c r="JJS11" s="34"/>
      <c r="JJT11" s="34"/>
      <c r="JJU11" s="34"/>
      <c r="JJV11" s="34"/>
      <c r="JJW11" s="34"/>
      <c r="JJX11" s="34"/>
      <c r="JJY11" s="34"/>
      <c r="JJZ11" s="34"/>
      <c r="JKA11" s="34"/>
      <c r="JKB11" s="34"/>
      <c r="JKC11" s="34"/>
      <c r="JKD11" s="34"/>
      <c r="JKE11" s="34"/>
      <c r="JKF11" s="34"/>
      <c r="JKG11" s="34"/>
      <c r="JKH11" s="34"/>
      <c r="JKI11" s="34"/>
      <c r="JKJ11" s="34"/>
      <c r="JKK11" s="34"/>
      <c r="JKL11" s="34"/>
      <c r="JKM11" s="34"/>
      <c r="JKN11" s="34"/>
      <c r="JKO11" s="34"/>
      <c r="JKP11" s="34"/>
      <c r="JKQ11" s="34"/>
      <c r="JKR11" s="34"/>
      <c r="JKS11" s="34"/>
      <c r="JKT11" s="34"/>
      <c r="JKU11" s="34"/>
      <c r="JKV11" s="34"/>
      <c r="JKW11" s="34"/>
      <c r="JKX11" s="34"/>
      <c r="JKY11" s="34"/>
      <c r="JKZ11" s="34"/>
      <c r="JLA11" s="34"/>
      <c r="JLB11" s="34"/>
      <c r="JLC11" s="34"/>
      <c r="JLD11" s="34"/>
      <c r="JLE11" s="34"/>
      <c r="JLF11" s="34"/>
      <c r="JLG11" s="34"/>
      <c r="JLH11" s="34"/>
      <c r="JLI11" s="34"/>
      <c r="JLJ11" s="34"/>
      <c r="JLK11" s="34"/>
      <c r="JLL11" s="34"/>
      <c r="JLM11" s="34"/>
      <c r="JLN11" s="34"/>
      <c r="JLO11" s="34"/>
      <c r="JLP11" s="34"/>
      <c r="JLQ11" s="34"/>
      <c r="JLR11" s="34"/>
      <c r="JLS11" s="34"/>
      <c r="JLT11" s="34"/>
      <c r="JLU11" s="34"/>
      <c r="JLV11" s="34"/>
      <c r="JLW11" s="34"/>
      <c r="JLX11" s="34"/>
      <c r="JLY11" s="34"/>
      <c r="JLZ11" s="34"/>
      <c r="JMA11" s="34"/>
      <c r="JMB11" s="34"/>
      <c r="JMC11" s="34"/>
      <c r="JMD11" s="34"/>
      <c r="JME11" s="34"/>
      <c r="JMF11" s="34"/>
      <c r="JMG11" s="34"/>
      <c r="JMH11" s="34"/>
      <c r="JMI11" s="34"/>
      <c r="JMJ11" s="34"/>
      <c r="JMK11" s="34"/>
      <c r="JML11" s="34"/>
      <c r="JMM11" s="34"/>
      <c r="JMN11" s="34"/>
      <c r="JMO11" s="34"/>
      <c r="JMP11" s="34"/>
      <c r="JMQ11" s="34"/>
      <c r="JMR11" s="34"/>
      <c r="JMS11" s="34"/>
      <c r="JMT11" s="34"/>
      <c r="JMU11" s="34"/>
      <c r="JMV11" s="34"/>
      <c r="JMW11" s="34"/>
      <c r="JMX11" s="34"/>
      <c r="JMY11" s="34"/>
      <c r="JMZ11" s="34"/>
      <c r="JNA11" s="34"/>
      <c r="JNB11" s="34"/>
      <c r="JNC11" s="34"/>
      <c r="JND11" s="34"/>
      <c r="JNE11" s="34"/>
      <c r="JNF11" s="34"/>
      <c r="JNG11" s="34"/>
      <c r="JNH11" s="34"/>
      <c r="JNI11" s="34"/>
      <c r="JNJ11" s="34"/>
      <c r="JNK11" s="34"/>
      <c r="JNL11" s="34"/>
      <c r="JNM11" s="34"/>
      <c r="JNN11" s="34"/>
      <c r="JNO11" s="34"/>
      <c r="JNP11" s="34"/>
      <c r="JNQ11" s="34"/>
      <c r="JNR11" s="34"/>
      <c r="JNS11" s="34"/>
      <c r="JNT11" s="34"/>
      <c r="JNU11" s="34"/>
      <c r="JNV11" s="34"/>
      <c r="JNW11" s="34"/>
      <c r="JNX11" s="34"/>
      <c r="JNY11" s="34"/>
      <c r="JNZ11" s="34"/>
      <c r="JOA11" s="34"/>
      <c r="JOB11" s="34"/>
      <c r="JOC11" s="34"/>
      <c r="JOD11" s="34"/>
      <c r="JOE11" s="34"/>
      <c r="JOF11" s="34"/>
      <c r="JOG11" s="34"/>
      <c r="JOH11" s="34"/>
      <c r="JOI11" s="34"/>
      <c r="JOJ11" s="34"/>
      <c r="JOK11" s="34"/>
      <c r="JOL11" s="34"/>
      <c r="JOM11" s="34"/>
      <c r="JON11" s="34"/>
      <c r="JOO11" s="34"/>
      <c r="JOP11" s="34"/>
      <c r="JOQ11" s="34"/>
      <c r="JOR11" s="34"/>
      <c r="JOS11" s="34"/>
      <c r="JOT11" s="34"/>
      <c r="JOU11" s="34"/>
      <c r="JOV11" s="34"/>
      <c r="JOW11" s="34"/>
      <c r="JOX11" s="34"/>
      <c r="JOY11" s="34"/>
      <c r="JOZ11" s="34"/>
      <c r="JPA11" s="34"/>
      <c r="JPB11" s="34"/>
      <c r="JPC11" s="34"/>
      <c r="JPD11" s="34"/>
      <c r="JPE11" s="34"/>
      <c r="JPF11" s="34"/>
      <c r="JPG11" s="34"/>
      <c r="JPH11" s="34"/>
      <c r="JPI11" s="34"/>
      <c r="JPJ11" s="34"/>
      <c r="JPK11" s="34"/>
      <c r="JPL11" s="34"/>
      <c r="JPM11" s="34"/>
      <c r="JPN11" s="34"/>
      <c r="JPO11" s="34"/>
      <c r="JPP11" s="34"/>
      <c r="JPQ11" s="34"/>
      <c r="JPR11" s="34"/>
      <c r="JPS11" s="34"/>
      <c r="JPT11" s="34"/>
      <c r="JPU11" s="34"/>
      <c r="JPV11" s="34"/>
      <c r="JPW11" s="34"/>
      <c r="JPX11" s="34"/>
      <c r="JPY11" s="34"/>
      <c r="JPZ11" s="34"/>
      <c r="JQA11" s="34"/>
      <c r="JQB11" s="34"/>
      <c r="JQC11" s="34"/>
      <c r="JQD11" s="34"/>
      <c r="JQE11" s="34"/>
      <c r="JQF11" s="34"/>
      <c r="JQG11" s="34"/>
      <c r="JQH11" s="34"/>
      <c r="JQI11" s="34"/>
      <c r="JQJ11" s="34"/>
      <c r="JQK11" s="34"/>
      <c r="JQL11" s="34"/>
      <c r="JQM11" s="34"/>
      <c r="JQN11" s="34"/>
      <c r="JQO11" s="34"/>
      <c r="JQP11" s="34"/>
      <c r="JQQ11" s="34"/>
      <c r="JQR11" s="34"/>
      <c r="JQS11" s="34"/>
      <c r="JQT11" s="34"/>
      <c r="JQU11" s="34"/>
      <c r="JQV11" s="34"/>
      <c r="JQW11" s="34"/>
      <c r="JQX11" s="34"/>
      <c r="JQY11" s="34"/>
      <c r="JQZ11" s="34"/>
      <c r="JRA11" s="34"/>
      <c r="JRB11" s="34"/>
      <c r="JRC11" s="34"/>
      <c r="JRD11" s="34"/>
      <c r="JRE11" s="34"/>
      <c r="JRF11" s="34"/>
      <c r="JRG11" s="34"/>
      <c r="JRH11" s="34"/>
      <c r="JRI11" s="34"/>
      <c r="JRJ11" s="34"/>
      <c r="JRK11" s="34"/>
      <c r="JRL11" s="34"/>
      <c r="JRM11" s="34"/>
      <c r="JRN11" s="34"/>
      <c r="JRO11" s="34"/>
      <c r="JRP11" s="34"/>
      <c r="JRQ11" s="34"/>
      <c r="JRR11" s="34"/>
      <c r="JRS11" s="34"/>
      <c r="JRT11" s="34"/>
      <c r="JRU11" s="34"/>
      <c r="JRV11" s="34"/>
      <c r="JRW11" s="34"/>
      <c r="JRX11" s="34"/>
      <c r="JRY11" s="34"/>
      <c r="JRZ11" s="34"/>
      <c r="JSA11" s="34"/>
      <c r="JSB11" s="34"/>
      <c r="JSC11" s="34"/>
      <c r="JSD11" s="34"/>
      <c r="JSE11" s="34"/>
      <c r="JSF11" s="34"/>
      <c r="JSG11" s="34"/>
      <c r="JSH11" s="34"/>
      <c r="JSI11" s="34"/>
      <c r="JSJ11" s="34"/>
      <c r="JSK11" s="34"/>
      <c r="JSL11" s="34"/>
      <c r="JSM11" s="34"/>
      <c r="JSN11" s="34"/>
      <c r="JSO11" s="34"/>
      <c r="JSP11" s="34"/>
      <c r="JSQ11" s="34"/>
      <c r="JSR11" s="34"/>
      <c r="JSS11" s="34"/>
      <c r="JST11" s="34"/>
      <c r="JSU11" s="34"/>
      <c r="JSV11" s="34"/>
      <c r="JSW11" s="34"/>
      <c r="JSX11" s="34"/>
      <c r="JSY11" s="34"/>
      <c r="JSZ11" s="34"/>
      <c r="JTA11" s="34"/>
      <c r="JTB11" s="34"/>
      <c r="JTC11" s="34"/>
      <c r="JTD11" s="34"/>
      <c r="JTE11" s="34"/>
      <c r="JTF11" s="34"/>
      <c r="JTG11" s="34"/>
      <c r="JTH11" s="34"/>
      <c r="JTI11" s="34"/>
      <c r="JTJ11" s="34"/>
      <c r="JTK11" s="34"/>
      <c r="JTL11" s="34"/>
      <c r="JTM11" s="34"/>
      <c r="JTN11" s="34"/>
      <c r="JTO11" s="34"/>
      <c r="JTP11" s="34"/>
      <c r="JTQ11" s="34"/>
      <c r="JTR11" s="34"/>
      <c r="JTS11" s="34"/>
      <c r="JTT11" s="34"/>
      <c r="JTU11" s="34"/>
      <c r="JTV11" s="34"/>
      <c r="JTW11" s="34"/>
      <c r="JTX11" s="34"/>
      <c r="JTY11" s="34"/>
      <c r="JTZ11" s="34"/>
      <c r="JUA11" s="34"/>
      <c r="JUB11" s="34"/>
      <c r="JUC11" s="34"/>
      <c r="JUD11" s="34"/>
      <c r="JUE11" s="34"/>
      <c r="JUF11" s="34"/>
      <c r="JUG11" s="34"/>
      <c r="JUH11" s="34"/>
      <c r="JUI11" s="34"/>
      <c r="JUJ11" s="34"/>
      <c r="JUK11" s="34"/>
      <c r="JUL11" s="34"/>
      <c r="JUM11" s="34"/>
      <c r="JUN11" s="34"/>
      <c r="JUO11" s="34"/>
      <c r="JUP11" s="34"/>
      <c r="JUQ11" s="34"/>
      <c r="JUR11" s="34"/>
      <c r="JUS11" s="34"/>
      <c r="JUT11" s="34"/>
      <c r="JUU11" s="34"/>
      <c r="JUV11" s="34"/>
      <c r="JUW11" s="34"/>
      <c r="JUX11" s="34"/>
      <c r="JUY11" s="34"/>
      <c r="JUZ11" s="34"/>
      <c r="JVA11" s="34"/>
      <c r="JVB11" s="34"/>
      <c r="JVC11" s="34"/>
      <c r="JVD11" s="34"/>
      <c r="JVE11" s="34"/>
      <c r="JVF11" s="34"/>
      <c r="JVG11" s="34"/>
      <c r="JVH11" s="34"/>
      <c r="JVI11" s="34"/>
      <c r="JVJ11" s="34"/>
      <c r="JVK11" s="34"/>
      <c r="JVL11" s="34"/>
      <c r="JVM11" s="34"/>
      <c r="JVN11" s="34"/>
      <c r="JVO11" s="34"/>
      <c r="JVP11" s="34"/>
      <c r="JVQ11" s="34"/>
      <c r="JVR11" s="34"/>
      <c r="JVS11" s="34"/>
      <c r="JVT11" s="34"/>
      <c r="JVU11" s="34"/>
      <c r="JVV11" s="34"/>
      <c r="JVW11" s="34"/>
      <c r="JVX11" s="34"/>
      <c r="JVY11" s="34"/>
      <c r="JVZ11" s="34"/>
      <c r="JWA11" s="34"/>
      <c r="JWB11" s="34"/>
      <c r="JWC11" s="34"/>
      <c r="JWD11" s="34"/>
      <c r="JWE11" s="34"/>
      <c r="JWF11" s="34"/>
      <c r="JWG11" s="34"/>
      <c r="JWH11" s="34"/>
      <c r="JWI11" s="34"/>
      <c r="JWJ11" s="34"/>
      <c r="JWK11" s="34"/>
      <c r="JWL11" s="34"/>
      <c r="JWM11" s="34"/>
      <c r="JWN11" s="34"/>
      <c r="JWO11" s="34"/>
      <c r="JWP11" s="34"/>
      <c r="JWQ11" s="34"/>
      <c r="JWR11" s="34"/>
      <c r="JWS11" s="34"/>
      <c r="JWT11" s="34"/>
      <c r="JWU11" s="34"/>
      <c r="JWV11" s="34"/>
      <c r="JWW11" s="34"/>
      <c r="JWX11" s="34"/>
      <c r="JWY11" s="34"/>
      <c r="JWZ11" s="34"/>
      <c r="JXA11" s="34"/>
      <c r="JXB11" s="34"/>
      <c r="JXC11" s="34"/>
      <c r="JXD11" s="34"/>
      <c r="JXE11" s="34"/>
      <c r="JXF11" s="34"/>
      <c r="JXG11" s="34"/>
      <c r="JXH11" s="34"/>
      <c r="JXI11" s="34"/>
      <c r="JXJ11" s="34"/>
      <c r="JXK11" s="34"/>
      <c r="JXL11" s="34"/>
      <c r="JXM11" s="34"/>
      <c r="JXN11" s="34"/>
      <c r="JXO11" s="34"/>
      <c r="JXP11" s="34"/>
      <c r="JXQ11" s="34"/>
      <c r="JXR11" s="34"/>
      <c r="JXS11" s="34"/>
      <c r="JXT11" s="34"/>
      <c r="JXU11" s="34"/>
      <c r="JXV11" s="34"/>
      <c r="JXW11" s="34"/>
      <c r="JXX11" s="34"/>
      <c r="JXY11" s="34"/>
      <c r="JXZ11" s="34"/>
      <c r="JYA11" s="34"/>
      <c r="JYB11" s="34"/>
      <c r="JYC11" s="34"/>
      <c r="JYD11" s="34"/>
      <c r="JYE11" s="34"/>
      <c r="JYF11" s="34"/>
      <c r="JYG11" s="34"/>
      <c r="JYH11" s="34"/>
      <c r="JYI11" s="34"/>
      <c r="JYJ11" s="34"/>
      <c r="JYK11" s="34"/>
      <c r="JYL11" s="34"/>
      <c r="JYM11" s="34"/>
      <c r="JYN11" s="34"/>
      <c r="JYO11" s="34"/>
      <c r="JYP11" s="34"/>
      <c r="JYQ11" s="34"/>
      <c r="JYR11" s="34"/>
      <c r="JYS11" s="34"/>
      <c r="JYT11" s="34"/>
      <c r="JYU11" s="34"/>
      <c r="JYV11" s="34"/>
      <c r="JYW11" s="34"/>
      <c r="JYX11" s="34"/>
      <c r="JYY11" s="34"/>
      <c r="JYZ11" s="34"/>
      <c r="JZA11" s="34"/>
      <c r="JZB11" s="34"/>
      <c r="JZC11" s="34"/>
      <c r="JZD11" s="34"/>
      <c r="JZE11" s="34"/>
      <c r="JZF11" s="34"/>
      <c r="JZG11" s="34"/>
      <c r="JZH11" s="34"/>
      <c r="JZI11" s="34"/>
      <c r="JZJ11" s="34"/>
      <c r="JZK11" s="34"/>
      <c r="JZL11" s="34"/>
      <c r="JZM11" s="34"/>
      <c r="JZN11" s="34"/>
      <c r="JZO11" s="34"/>
      <c r="JZP11" s="34"/>
      <c r="JZQ11" s="34"/>
      <c r="JZR11" s="34"/>
      <c r="JZS11" s="34"/>
      <c r="JZT11" s="34"/>
      <c r="JZU11" s="34"/>
      <c r="JZV11" s="34"/>
      <c r="JZW11" s="34"/>
      <c r="JZX11" s="34"/>
      <c r="JZY11" s="34"/>
      <c r="JZZ11" s="34"/>
      <c r="KAA11" s="34"/>
      <c r="KAB11" s="34"/>
      <c r="KAC11" s="34"/>
      <c r="KAD11" s="34"/>
      <c r="KAE11" s="34"/>
      <c r="KAF11" s="34"/>
      <c r="KAG11" s="34"/>
      <c r="KAH11" s="34"/>
      <c r="KAI11" s="34"/>
      <c r="KAJ11" s="34"/>
      <c r="KAK11" s="34"/>
      <c r="KAL11" s="34"/>
      <c r="KAM11" s="34"/>
      <c r="KAN11" s="34"/>
      <c r="KAO11" s="34"/>
      <c r="KAP11" s="34"/>
      <c r="KAQ11" s="34"/>
      <c r="KAR11" s="34"/>
      <c r="KAS11" s="34"/>
      <c r="KAT11" s="34"/>
      <c r="KAU11" s="34"/>
      <c r="KAV11" s="34"/>
      <c r="KAW11" s="34"/>
      <c r="KAX11" s="34"/>
      <c r="KAY11" s="34"/>
      <c r="KAZ11" s="34"/>
      <c r="KBA11" s="34"/>
      <c r="KBB11" s="34"/>
      <c r="KBC11" s="34"/>
      <c r="KBD11" s="34"/>
      <c r="KBE11" s="34"/>
      <c r="KBF11" s="34"/>
      <c r="KBG11" s="34"/>
      <c r="KBH11" s="34"/>
      <c r="KBI11" s="34"/>
      <c r="KBJ11" s="34"/>
      <c r="KBK11" s="34"/>
      <c r="KBL11" s="34"/>
      <c r="KBM11" s="34"/>
      <c r="KBN11" s="34"/>
      <c r="KBO11" s="34"/>
      <c r="KBP11" s="34"/>
      <c r="KBQ11" s="34"/>
      <c r="KBR11" s="34"/>
      <c r="KBS11" s="34"/>
      <c r="KBT11" s="34"/>
      <c r="KBU11" s="34"/>
      <c r="KBV11" s="34"/>
      <c r="KBW11" s="34"/>
      <c r="KBX11" s="34"/>
      <c r="KBY11" s="34"/>
      <c r="KBZ11" s="34"/>
      <c r="KCA11" s="34"/>
      <c r="KCB11" s="34"/>
      <c r="KCC11" s="34"/>
      <c r="KCD11" s="34"/>
      <c r="KCE11" s="34"/>
      <c r="KCF11" s="34"/>
      <c r="KCG11" s="34"/>
      <c r="KCH11" s="34"/>
      <c r="KCI11" s="34"/>
      <c r="KCJ11" s="34"/>
      <c r="KCK11" s="34"/>
      <c r="KCL11" s="34"/>
      <c r="KCM11" s="34"/>
      <c r="KCN11" s="34"/>
      <c r="KCO11" s="34"/>
      <c r="KCP11" s="34"/>
      <c r="KCQ11" s="34"/>
      <c r="KCR11" s="34"/>
      <c r="KCS11" s="34"/>
      <c r="KCT11" s="34"/>
      <c r="KCU11" s="34"/>
      <c r="KCV11" s="34"/>
      <c r="KCW11" s="34"/>
      <c r="KCX11" s="34"/>
      <c r="KCY11" s="34"/>
      <c r="KCZ11" s="34"/>
      <c r="KDA11" s="34"/>
      <c r="KDB11" s="34"/>
      <c r="KDC11" s="34"/>
      <c r="KDD11" s="34"/>
      <c r="KDE11" s="34"/>
      <c r="KDF11" s="34"/>
      <c r="KDG11" s="34"/>
      <c r="KDH11" s="34"/>
      <c r="KDI11" s="34"/>
      <c r="KDJ11" s="34"/>
      <c r="KDK11" s="34"/>
      <c r="KDL11" s="34"/>
      <c r="KDM11" s="34"/>
      <c r="KDN11" s="34"/>
      <c r="KDO11" s="34"/>
      <c r="KDP11" s="34"/>
      <c r="KDQ11" s="34"/>
      <c r="KDR11" s="34"/>
      <c r="KDS11" s="34"/>
      <c r="KDT11" s="34"/>
      <c r="KDU11" s="34"/>
      <c r="KDV11" s="34"/>
      <c r="KDW11" s="34"/>
      <c r="KDX11" s="34"/>
      <c r="KDY11" s="34"/>
      <c r="KDZ11" s="34"/>
      <c r="KEA11" s="34"/>
      <c r="KEB11" s="34"/>
      <c r="KEC11" s="34"/>
      <c r="KED11" s="34"/>
      <c r="KEE11" s="34"/>
      <c r="KEF11" s="34"/>
      <c r="KEG11" s="34"/>
      <c r="KEH11" s="34"/>
      <c r="KEI11" s="34"/>
      <c r="KEJ11" s="34"/>
      <c r="KEK11" s="34"/>
      <c r="KEL11" s="34"/>
      <c r="KEM11" s="34"/>
      <c r="KEN11" s="34"/>
      <c r="KEO11" s="34"/>
      <c r="KEP11" s="34"/>
      <c r="KEQ11" s="34"/>
      <c r="KER11" s="34"/>
      <c r="KES11" s="34"/>
      <c r="KET11" s="34"/>
      <c r="KEU11" s="34"/>
      <c r="KEV11" s="34"/>
      <c r="KEW11" s="34"/>
      <c r="KEX11" s="34"/>
      <c r="KEY11" s="34"/>
      <c r="KEZ11" s="34"/>
      <c r="KFA11" s="34"/>
      <c r="KFB11" s="34"/>
      <c r="KFC11" s="34"/>
      <c r="KFD11" s="34"/>
      <c r="KFE11" s="34"/>
      <c r="KFF11" s="34"/>
      <c r="KFG11" s="34"/>
      <c r="KFH11" s="34"/>
      <c r="KFI11" s="34"/>
      <c r="KFJ11" s="34"/>
      <c r="KFK11" s="34"/>
      <c r="KFL11" s="34"/>
      <c r="KFM11" s="34"/>
      <c r="KFN11" s="34"/>
      <c r="KFO11" s="34"/>
      <c r="KFP11" s="34"/>
      <c r="KFQ11" s="34"/>
      <c r="KFR11" s="34"/>
      <c r="KFS11" s="34"/>
      <c r="KFT11" s="34"/>
      <c r="KFU11" s="34"/>
      <c r="KFV11" s="34"/>
      <c r="KFW11" s="34"/>
      <c r="KFX11" s="34"/>
      <c r="KFY11" s="34"/>
      <c r="KFZ11" s="34"/>
      <c r="KGA11" s="34"/>
      <c r="KGB11" s="34"/>
      <c r="KGC11" s="34"/>
      <c r="KGD11" s="34"/>
      <c r="KGE11" s="34"/>
      <c r="KGF11" s="34"/>
      <c r="KGG11" s="34"/>
      <c r="KGH11" s="34"/>
      <c r="KGI11" s="34"/>
      <c r="KGJ11" s="34"/>
      <c r="KGK11" s="34"/>
      <c r="KGL11" s="34"/>
      <c r="KGM11" s="34"/>
      <c r="KGN11" s="34"/>
      <c r="KGO11" s="34"/>
      <c r="KGP11" s="34"/>
      <c r="KGQ11" s="34"/>
      <c r="KGR11" s="34"/>
      <c r="KGS11" s="34"/>
      <c r="KGT11" s="34"/>
      <c r="KGU11" s="34"/>
      <c r="KGV11" s="34"/>
      <c r="KGW11" s="34"/>
      <c r="KGX11" s="34"/>
      <c r="KGY11" s="34"/>
      <c r="KGZ11" s="34"/>
      <c r="KHA11" s="34"/>
      <c r="KHB11" s="34"/>
      <c r="KHC11" s="34"/>
      <c r="KHD11" s="34"/>
      <c r="KHE11" s="34"/>
      <c r="KHF11" s="34"/>
      <c r="KHG11" s="34"/>
      <c r="KHH11" s="34"/>
      <c r="KHI11" s="34"/>
      <c r="KHJ11" s="34"/>
      <c r="KHK11" s="34"/>
      <c r="KHL11" s="34"/>
      <c r="KHM11" s="34"/>
      <c r="KHN11" s="34"/>
      <c r="KHO11" s="34"/>
      <c r="KHP11" s="34"/>
      <c r="KHQ11" s="34"/>
      <c r="KHR11" s="34"/>
      <c r="KHS11" s="34"/>
      <c r="KHT11" s="34"/>
      <c r="KHU11" s="34"/>
      <c r="KHV11" s="34"/>
      <c r="KHW11" s="34"/>
      <c r="KHX11" s="34"/>
      <c r="KHY11" s="34"/>
      <c r="KHZ11" s="34"/>
      <c r="KIA11" s="34"/>
      <c r="KIB11" s="34"/>
      <c r="KIC11" s="34"/>
      <c r="KID11" s="34"/>
      <c r="KIE11" s="34"/>
      <c r="KIF11" s="34"/>
      <c r="KIG11" s="34"/>
      <c r="KIH11" s="34"/>
      <c r="KII11" s="34"/>
      <c r="KIJ11" s="34"/>
      <c r="KIK11" s="34"/>
      <c r="KIL11" s="34"/>
      <c r="KIM11" s="34"/>
      <c r="KIN11" s="34"/>
      <c r="KIO11" s="34"/>
      <c r="KIP11" s="34"/>
      <c r="KIQ11" s="34"/>
      <c r="KIR11" s="34"/>
      <c r="KIS11" s="34"/>
      <c r="KIT11" s="34"/>
      <c r="KIU11" s="34"/>
      <c r="KIV11" s="34"/>
      <c r="KIW11" s="34"/>
      <c r="KIX11" s="34"/>
      <c r="KIY11" s="34"/>
      <c r="KIZ11" s="34"/>
      <c r="KJA11" s="34"/>
      <c r="KJB11" s="34"/>
      <c r="KJC11" s="34"/>
      <c r="KJD11" s="34"/>
      <c r="KJE11" s="34"/>
      <c r="KJF11" s="34"/>
      <c r="KJG11" s="34"/>
      <c r="KJH11" s="34"/>
      <c r="KJI11" s="34"/>
      <c r="KJJ11" s="34"/>
      <c r="KJK11" s="34"/>
      <c r="KJL11" s="34"/>
      <c r="KJM11" s="34"/>
      <c r="KJN11" s="34"/>
      <c r="KJO11" s="34"/>
      <c r="KJP11" s="34"/>
      <c r="KJQ11" s="34"/>
      <c r="KJR11" s="34"/>
      <c r="KJS11" s="34"/>
      <c r="KJT11" s="34"/>
      <c r="KJU11" s="34"/>
      <c r="KJV11" s="34"/>
      <c r="KJW11" s="34"/>
      <c r="KJX11" s="34"/>
      <c r="KJY11" s="34"/>
      <c r="KJZ11" s="34"/>
      <c r="KKA11" s="34"/>
      <c r="KKB11" s="34"/>
      <c r="KKC11" s="34"/>
      <c r="KKD11" s="34"/>
      <c r="KKE11" s="34"/>
      <c r="KKF11" s="34"/>
      <c r="KKG11" s="34"/>
      <c r="KKH11" s="34"/>
      <c r="KKI11" s="34"/>
      <c r="KKJ11" s="34"/>
      <c r="KKK11" s="34"/>
      <c r="KKL11" s="34"/>
      <c r="KKM11" s="34"/>
      <c r="KKN11" s="34"/>
      <c r="KKO11" s="34"/>
      <c r="KKP11" s="34"/>
      <c r="KKQ11" s="34"/>
      <c r="KKR11" s="34"/>
      <c r="KKS11" s="34"/>
      <c r="KKT11" s="34"/>
      <c r="KKU11" s="34"/>
      <c r="KKV11" s="34"/>
      <c r="KKW11" s="34"/>
      <c r="KKX11" s="34"/>
      <c r="KKY11" s="34"/>
      <c r="KKZ11" s="34"/>
      <c r="KLA11" s="34"/>
      <c r="KLB11" s="34"/>
      <c r="KLC11" s="34"/>
      <c r="KLD11" s="34"/>
      <c r="KLE11" s="34"/>
      <c r="KLF11" s="34"/>
      <c r="KLG11" s="34"/>
      <c r="KLH11" s="34"/>
      <c r="KLI11" s="34"/>
      <c r="KLJ11" s="34"/>
      <c r="KLK11" s="34"/>
      <c r="KLL11" s="34"/>
      <c r="KLM11" s="34"/>
      <c r="KLN11" s="34"/>
      <c r="KLO11" s="34"/>
      <c r="KLP11" s="34"/>
      <c r="KLQ11" s="34"/>
      <c r="KLR11" s="34"/>
      <c r="KLS11" s="34"/>
      <c r="KLT11" s="34"/>
      <c r="KLU11" s="34"/>
      <c r="KLV11" s="34"/>
      <c r="KLW11" s="34"/>
      <c r="KLX11" s="34"/>
      <c r="KLY11" s="34"/>
      <c r="KLZ11" s="34"/>
      <c r="KMA11" s="34"/>
      <c r="KMB11" s="34"/>
      <c r="KMC11" s="34"/>
      <c r="KMD11" s="34"/>
      <c r="KME11" s="34"/>
      <c r="KMF11" s="34"/>
      <c r="KMG11" s="34"/>
      <c r="KMH11" s="34"/>
      <c r="KMI11" s="34"/>
      <c r="KMJ11" s="34"/>
      <c r="KMK11" s="34"/>
      <c r="KML11" s="34"/>
      <c r="KMM11" s="34"/>
      <c r="KMN11" s="34"/>
      <c r="KMO11" s="34"/>
      <c r="KMP11" s="34"/>
      <c r="KMQ11" s="34"/>
      <c r="KMR11" s="34"/>
      <c r="KMS11" s="34"/>
      <c r="KMT11" s="34"/>
      <c r="KMU11" s="34"/>
      <c r="KMV11" s="34"/>
      <c r="KMW11" s="34"/>
      <c r="KMX11" s="34"/>
      <c r="KMY11" s="34"/>
      <c r="KMZ11" s="34"/>
      <c r="KNA11" s="34"/>
      <c r="KNB11" s="34"/>
      <c r="KNC11" s="34"/>
      <c r="KND11" s="34"/>
      <c r="KNE11" s="34"/>
      <c r="KNF11" s="34"/>
      <c r="KNG11" s="34"/>
      <c r="KNH11" s="34"/>
      <c r="KNI11" s="34"/>
      <c r="KNJ11" s="34"/>
      <c r="KNK11" s="34"/>
      <c r="KNL11" s="34"/>
      <c r="KNM11" s="34"/>
      <c r="KNN11" s="34"/>
      <c r="KNO11" s="34"/>
      <c r="KNP11" s="34"/>
      <c r="KNQ11" s="34"/>
      <c r="KNR11" s="34"/>
      <c r="KNS11" s="34"/>
      <c r="KNT11" s="34"/>
      <c r="KNU11" s="34"/>
      <c r="KNV11" s="34"/>
      <c r="KNW11" s="34"/>
      <c r="KNX11" s="34"/>
      <c r="KNY11" s="34"/>
      <c r="KNZ11" s="34"/>
      <c r="KOA11" s="34"/>
      <c r="KOB11" s="34"/>
      <c r="KOC11" s="34"/>
      <c r="KOD11" s="34"/>
      <c r="KOE11" s="34"/>
      <c r="KOF11" s="34"/>
      <c r="KOG11" s="34"/>
      <c r="KOH11" s="34"/>
      <c r="KOI11" s="34"/>
      <c r="KOJ11" s="34"/>
      <c r="KOK11" s="34"/>
      <c r="KOL11" s="34"/>
      <c r="KOM11" s="34"/>
      <c r="KON11" s="34"/>
      <c r="KOO11" s="34"/>
      <c r="KOP11" s="34"/>
      <c r="KOQ11" s="34"/>
      <c r="KOR11" s="34"/>
      <c r="KOS11" s="34"/>
      <c r="KOT11" s="34"/>
      <c r="KOU11" s="34"/>
      <c r="KOV11" s="34"/>
      <c r="KOW11" s="34"/>
      <c r="KOX11" s="34"/>
      <c r="KOY11" s="34"/>
      <c r="KOZ11" s="34"/>
      <c r="KPA11" s="34"/>
      <c r="KPB11" s="34"/>
      <c r="KPC11" s="34"/>
      <c r="KPD11" s="34"/>
      <c r="KPE11" s="34"/>
      <c r="KPF11" s="34"/>
      <c r="KPG11" s="34"/>
      <c r="KPH11" s="34"/>
      <c r="KPI11" s="34"/>
      <c r="KPJ11" s="34"/>
      <c r="KPK11" s="34"/>
      <c r="KPL11" s="34"/>
      <c r="KPM11" s="34"/>
      <c r="KPN11" s="34"/>
      <c r="KPO11" s="34"/>
      <c r="KPP11" s="34"/>
      <c r="KPQ11" s="34"/>
      <c r="KPR11" s="34"/>
      <c r="KPS11" s="34"/>
      <c r="KPT11" s="34"/>
      <c r="KPU11" s="34"/>
      <c r="KPV11" s="34"/>
      <c r="KPW11" s="34"/>
      <c r="KPX11" s="34"/>
      <c r="KPY11" s="34"/>
      <c r="KPZ11" s="34"/>
      <c r="KQA11" s="34"/>
      <c r="KQB11" s="34"/>
      <c r="KQC11" s="34"/>
      <c r="KQD11" s="34"/>
      <c r="KQE11" s="34"/>
      <c r="KQF11" s="34"/>
      <c r="KQG11" s="34"/>
      <c r="KQH11" s="34"/>
      <c r="KQI11" s="34"/>
      <c r="KQJ11" s="34"/>
      <c r="KQK11" s="34"/>
      <c r="KQL11" s="34"/>
      <c r="KQM11" s="34"/>
      <c r="KQN11" s="34"/>
      <c r="KQO11" s="34"/>
      <c r="KQP11" s="34"/>
      <c r="KQQ11" s="34"/>
      <c r="KQR11" s="34"/>
      <c r="KQS11" s="34"/>
      <c r="KQT11" s="34"/>
      <c r="KQU11" s="34"/>
      <c r="KQV11" s="34"/>
      <c r="KQW11" s="34"/>
      <c r="KQX11" s="34"/>
      <c r="KQY11" s="34"/>
      <c r="KQZ11" s="34"/>
      <c r="KRA11" s="34"/>
      <c r="KRB11" s="34"/>
      <c r="KRC11" s="34"/>
      <c r="KRD11" s="34"/>
      <c r="KRE11" s="34"/>
      <c r="KRF11" s="34"/>
      <c r="KRG11" s="34"/>
      <c r="KRH11" s="34"/>
      <c r="KRI11" s="34"/>
      <c r="KRJ11" s="34"/>
      <c r="KRK11" s="34"/>
      <c r="KRL11" s="34"/>
      <c r="KRM11" s="34"/>
      <c r="KRN11" s="34"/>
      <c r="KRO11" s="34"/>
      <c r="KRP11" s="34"/>
      <c r="KRQ11" s="34"/>
      <c r="KRR11" s="34"/>
      <c r="KRS11" s="34"/>
      <c r="KRT11" s="34"/>
      <c r="KRU11" s="34"/>
      <c r="KRV11" s="34"/>
      <c r="KRW11" s="34"/>
      <c r="KRX11" s="34"/>
      <c r="KRY11" s="34"/>
      <c r="KRZ11" s="34"/>
      <c r="KSA11" s="34"/>
      <c r="KSB11" s="34"/>
      <c r="KSC11" s="34"/>
      <c r="KSD11" s="34"/>
      <c r="KSE11" s="34"/>
      <c r="KSF11" s="34"/>
      <c r="KSG11" s="34"/>
      <c r="KSH11" s="34"/>
      <c r="KSI11" s="34"/>
      <c r="KSJ11" s="34"/>
      <c r="KSK11" s="34"/>
      <c r="KSL11" s="34"/>
      <c r="KSM11" s="34"/>
      <c r="KSN11" s="34"/>
      <c r="KSO11" s="34"/>
      <c r="KSP11" s="34"/>
      <c r="KSQ11" s="34"/>
      <c r="KSR11" s="34"/>
      <c r="KSS11" s="34"/>
      <c r="KST11" s="34"/>
      <c r="KSU11" s="34"/>
      <c r="KSV11" s="34"/>
      <c r="KSW11" s="34"/>
      <c r="KSX11" s="34"/>
      <c r="KSY11" s="34"/>
      <c r="KSZ11" s="34"/>
      <c r="KTA11" s="34"/>
      <c r="KTB11" s="34"/>
      <c r="KTC11" s="34"/>
      <c r="KTD11" s="34"/>
      <c r="KTE11" s="34"/>
      <c r="KTF11" s="34"/>
      <c r="KTG11" s="34"/>
      <c r="KTH11" s="34"/>
      <c r="KTI11" s="34"/>
      <c r="KTJ11" s="34"/>
      <c r="KTK11" s="34"/>
      <c r="KTL11" s="34"/>
      <c r="KTM11" s="34"/>
      <c r="KTN11" s="34"/>
      <c r="KTO11" s="34"/>
      <c r="KTP11" s="34"/>
      <c r="KTQ11" s="34"/>
      <c r="KTR11" s="34"/>
      <c r="KTS11" s="34"/>
      <c r="KTT11" s="34"/>
      <c r="KTU11" s="34"/>
      <c r="KTV11" s="34"/>
      <c r="KTW11" s="34"/>
      <c r="KTX11" s="34"/>
      <c r="KTY11" s="34"/>
      <c r="KTZ11" s="34"/>
      <c r="KUA11" s="34"/>
      <c r="KUB11" s="34"/>
      <c r="KUC11" s="34"/>
      <c r="KUD11" s="34"/>
      <c r="KUE11" s="34"/>
      <c r="KUF11" s="34"/>
      <c r="KUG11" s="34"/>
      <c r="KUH11" s="34"/>
      <c r="KUI11" s="34"/>
      <c r="KUJ11" s="34"/>
      <c r="KUK11" s="34"/>
      <c r="KUL11" s="34"/>
      <c r="KUM11" s="34"/>
      <c r="KUN11" s="34"/>
      <c r="KUO11" s="34"/>
      <c r="KUP11" s="34"/>
      <c r="KUQ11" s="34"/>
      <c r="KUR11" s="34"/>
      <c r="KUS11" s="34"/>
      <c r="KUT11" s="34"/>
      <c r="KUU11" s="34"/>
      <c r="KUV11" s="34"/>
      <c r="KUW11" s="34"/>
      <c r="KUX11" s="34"/>
      <c r="KUY11" s="34"/>
      <c r="KUZ11" s="34"/>
      <c r="KVA11" s="34"/>
      <c r="KVB11" s="34"/>
      <c r="KVC11" s="34"/>
      <c r="KVD11" s="34"/>
      <c r="KVE11" s="34"/>
      <c r="KVF11" s="34"/>
      <c r="KVG11" s="34"/>
      <c r="KVH11" s="34"/>
      <c r="KVI11" s="34"/>
      <c r="KVJ11" s="34"/>
      <c r="KVK11" s="34"/>
      <c r="KVL11" s="34"/>
      <c r="KVM11" s="34"/>
      <c r="KVN11" s="34"/>
      <c r="KVO11" s="34"/>
      <c r="KVP11" s="34"/>
      <c r="KVQ11" s="34"/>
      <c r="KVR11" s="34"/>
      <c r="KVS11" s="34"/>
      <c r="KVT11" s="34"/>
      <c r="KVU11" s="34"/>
      <c r="KVV11" s="34"/>
      <c r="KVW11" s="34"/>
      <c r="KVX11" s="34"/>
      <c r="KVY11" s="34"/>
      <c r="KVZ11" s="34"/>
      <c r="KWA11" s="34"/>
      <c r="KWB11" s="34"/>
      <c r="KWC11" s="34"/>
      <c r="KWD11" s="34"/>
      <c r="KWE11" s="34"/>
      <c r="KWF11" s="34"/>
      <c r="KWG11" s="34"/>
      <c r="KWH11" s="34"/>
      <c r="KWI11" s="34"/>
      <c r="KWJ11" s="34"/>
      <c r="KWK11" s="34"/>
      <c r="KWL11" s="34"/>
      <c r="KWM11" s="34"/>
      <c r="KWN11" s="34"/>
      <c r="KWO11" s="34"/>
      <c r="KWP11" s="34"/>
      <c r="KWQ11" s="34"/>
      <c r="KWR11" s="34"/>
      <c r="KWS11" s="34"/>
      <c r="KWT11" s="34"/>
      <c r="KWU11" s="34"/>
      <c r="KWV11" s="34"/>
      <c r="KWW11" s="34"/>
      <c r="KWX11" s="34"/>
      <c r="KWY11" s="34"/>
      <c r="KWZ11" s="34"/>
      <c r="KXA11" s="34"/>
      <c r="KXB11" s="34"/>
      <c r="KXC11" s="34"/>
      <c r="KXD11" s="34"/>
      <c r="KXE11" s="34"/>
      <c r="KXF11" s="34"/>
      <c r="KXG11" s="34"/>
      <c r="KXH11" s="34"/>
      <c r="KXI11" s="34"/>
      <c r="KXJ11" s="34"/>
      <c r="KXK11" s="34"/>
      <c r="KXL11" s="34"/>
      <c r="KXM11" s="34"/>
      <c r="KXN11" s="34"/>
      <c r="KXO11" s="34"/>
      <c r="KXP11" s="34"/>
      <c r="KXQ11" s="34"/>
      <c r="KXR11" s="34"/>
      <c r="KXS11" s="34"/>
      <c r="KXT11" s="34"/>
      <c r="KXU11" s="34"/>
      <c r="KXV11" s="34"/>
      <c r="KXW11" s="34"/>
      <c r="KXX11" s="34"/>
      <c r="KXY11" s="34"/>
      <c r="KXZ11" s="34"/>
      <c r="KYA11" s="34"/>
      <c r="KYB11" s="34"/>
      <c r="KYC11" s="34"/>
      <c r="KYD11" s="34"/>
      <c r="KYE11" s="34"/>
      <c r="KYF11" s="34"/>
      <c r="KYG11" s="34"/>
      <c r="KYH11" s="34"/>
      <c r="KYI11" s="34"/>
      <c r="KYJ11" s="34"/>
      <c r="KYK11" s="34"/>
      <c r="KYL11" s="34"/>
      <c r="KYM11" s="34"/>
      <c r="KYN11" s="34"/>
      <c r="KYO11" s="34"/>
      <c r="KYP11" s="34"/>
      <c r="KYQ11" s="34"/>
      <c r="KYR11" s="34"/>
      <c r="KYS11" s="34"/>
      <c r="KYT11" s="34"/>
      <c r="KYU11" s="34"/>
      <c r="KYV11" s="34"/>
      <c r="KYW11" s="34"/>
      <c r="KYX11" s="34"/>
      <c r="KYY11" s="34"/>
      <c r="KYZ11" s="34"/>
      <c r="KZA11" s="34"/>
      <c r="KZB11" s="34"/>
      <c r="KZC11" s="34"/>
      <c r="KZD11" s="34"/>
      <c r="KZE11" s="34"/>
      <c r="KZF11" s="34"/>
      <c r="KZG11" s="34"/>
      <c r="KZH11" s="34"/>
      <c r="KZI11" s="34"/>
      <c r="KZJ11" s="34"/>
      <c r="KZK11" s="34"/>
      <c r="KZL11" s="34"/>
      <c r="KZM11" s="34"/>
      <c r="KZN11" s="34"/>
      <c r="KZO11" s="34"/>
      <c r="KZP11" s="34"/>
      <c r="KZQ11" s="34"/>
      <c r="KZR11" s="34"/>
      <c r="KZS11" s="34"/>
      <c r="KZT11" s="34"/>
      <c r="KZU11" s="34"/>
      <c r="KZV11" s="34"/>
      <c r="KZW11" s="34"/>
      <c r="KZX11" s="34"/>
      <c r="KZY11" s="34"/>
      <c r="KZZ11" s="34"/>
      <c r="LAA11" s="34"/>
      <c r="LAB11" s="34"/>
      <c r="LAC11" s="34"/>
      <c r="LAD11" s="34"/>
      <c r="LAE11" s="34"/>
      <c r="LAF11" s="34"/>
      <c r="LAG11" s="34"/>
      <c r="LAH11" s="34"/>
      <c r="LAI11" s="34"/>
      <c r="LAJ11" s="34"/>
      <c r="LAK11" s="34"/>
      <c r="LAL11" s="34"/>
      <c r="LAM11" s="34"/>
      <c r="LAN11" s="34"/>
      <c r="LAO11" s="34"/>
      <c r="LAP11" s="34"/>
      <c r="LAQ11" s="34"/>
      <c r="LAR11" s="34"/>
      <c r="LAS11" s="34"/>
      <c r="LAT11" s="34"/>
      <c r="LAU11" s="34"/>
      <c r="LAV11" s="34"/>
      <c r="LAW11" s="34"/>
      <c r="LAX11" s="34"/>
      <c r="LAY11" s="34"/>
      <c r="LAZ11" s="34"/>
      <c r="LBA11" s="34"/>
      <c r="LBB11" s="34"/>
      <c r="LBC11" s="34"/>
      <c r="LBD11" s="34"/>
      <c r="LBE11" s="34"/>
      <c r="LBF11" s="34"/>
      <c r="LBG11" s="34"/>
      <c r="LBH11" s="34"/>
      <c r="LBI11" s="34"/>
      <c r="LBJ11" s="34"/>
      <c r="LBK11" s="34"/>
      <c r="LBL11" s="34"/>
      <c r="LBM11" s="34"/>
      <c r="LBN11" s="34"/>
      <c r="LBO11" s="34"/>
      <c r="LBP11" s="34"/>
      <c r="LBQ11" s="34"/>
      <c r="LBR11" s="34"/>
      <c r="LBS11" s="34"/>
      <c r="LBT11" s="34"/>
      <c r="LBU11" s="34"/>
      <c r="LBV11" s="34"/>
      <c r="LBW11" s="34"/>
      <c r="LBX11" s="34"/>
      <c r="LBY11" s="34"/>
      <c r="LBZ11" s="34"/>
      <c r="LCA11" s="34"/>
      <c r="LCB11" s="34"/>
      <c r="LCC11" s="34"/>
      <c r="LCD11" s="34"/>
      <c r="LCE11" s="34"/>
      <c r="LCF11" s="34"/>
      <c r="LCG11" s="34"/>
      <c r="LCH11" s="34"/>
      <c r="LCI11" s="34"/>
      <c r="LCJ11" s="34"/>
      <c r="LCK11" s="34"/>
      <c r="LCL11" s="34"/>
      <c r="LCM11" s="34"/>
      <c r="LCN11" s="34"/>
      <c r="LCO11" s="34"/>
      <c r="LCP11" s="34"/>
      <c r="LCQ11" s="34"/>
      <c r="LCR11" s="34"/>
      <c r="LCS11" s="34"/>
      <c r="LCT11" s="34"/>
      <c r="LCU11" s="34"/>
      <c r="LCV11" s="34"/>
      <c r="LCW11" s="34"/>
      <c r="LCX11" s="34"/>
      <c r="LCY11" s="34"/>
      <c r="LCZ11" s="34"/>
      <c r="LDA11" s="34"/>
      <c r="LDB11" s="34"/>
      <c r="LDC11" s="34"/>
      <c r="LDD11" s="34"/>
      <c r="LDE11" s="34"/>
      <c r="LDF11" s="34"/>
      <c r="LDG11" s="34"/>
      <c r="LDH11" s="34"/>
      <c r="LDI11" s="34"/>
      <c r="LDJ11" s="34"/>
      <c r="LDK11" s="34"/>
      <c r="LDL11" s="34"/>
      <c r="LDM11" s="34"/>
      <c r="LDN11" s="34"/>
      <c r="LDO11" s="34"/>
      <c r="LDP11" s="34"/>
      <c r="LDQ11" s="34"/>
      <c r="LDR11" s="34"/>
      <c r="LDS11" s="34"/>
      <c r="LDT11" s="34"/>
      <c r="LDU11" s="34"/>
      <c r="LDV11" s="34"/>
      <c r="LDW11" s="34"/>
      <c r="LDX11" s="34"/>
      <c r="LDY11" s="34"/>
      <c r="LDZ11" s="34"/>
      <c r="LEA11" s="34"/>
      <c r="LEB11" s="34"/>
      <c r="LEC11" s="34"/>
      <c r="LED11" s="34"/>
      <c r="LEE11" s="34"/>
      <c r="LEF11" s="34"/>
      <c r="LEG11" s="34"/>
      <c r="LEH11" s="34"/>
      <c r="LEI11" s="34"/>
      <c r="LEJ11" s="34"/>
      <c r="LEK11" s="34"/>
      <c r="LEL11" s="34"/>
      <c r="LEM11" s="34"/>
      <c r="LEN11" s="34"/>
      <c r="LEO11" s="34"/>
      <c r="LEP11" s="34"/>
      <c r="LEQ11" s="34"/>
      <c r="LER11" s="34"/>
      <c r="LES11" s="34"/>
      <c r="LET11" s="34"/>
      <c r="LEU11" s="34"/>
      <c r="LEV11" s="34"/>
      <c r="LEW11" s="34"/>
      <c r="LEX11" s="34"/>
      <c r="LEY11" s="34"/>
      <c r="LEZ11" s="34"/>
      <c r="LFA11" s="34"/>
      <c r="LFB11" s="34"/>
      <c r="LFC11" s="34"/>
      <c r="LFD11" s="34"/>
      <c r="LFE11" s="34"/>
      <c r="LFF11" s="34"/>
      <c r="LFG11" s="34"/>
      <c r="LFH11" s="34"/>
      <c r="LFI11" s="34"/>
      <c r="LFJ11" s="34"/>
      <c r="LFK11" s="34"/>
      <c r="LFL11" s="34"/>
      <c r="LFM11" s="34"/>
      <c r="LFN11" s="34"/>
      <c r="LFO11" s="34"/>
      <c r="LFP11" s="34"/>
      <c r="LFQ11" s="34"/>
      <c r="LFR11" s="34"/>
      <c r="LFS11" s="34"/>
      <c r="LFT11" s="34"/>
      <c r="LFU11" s="34"/>
      <c r="LFV11" s="34"/>
      <c r="LFW11" s="34"/>
      <c r="LFX11" s="34"/>
      <c r="LFY11" s="34"/>
      <c r="LFZ11" s="34"/>
      <c r="LGA11" s="34"/>
      <c r="LGB11" s="34"/>
      <c r="LGC11" s="34"/>
      <c r="LGD11" s="34"/>
      <c r="LGE11" s="34"/>
      <c r="LGF11" s="34"/>
      <c r="LGG11" s="34"/>
      <c r="LGH11" s="34"/>
      <c r="LGI11" s="34"/>
      <c r="LGJ11" s="34"/>
      <c r="LGK11" s="34"/>
      <c r="LGL11" s="34"/>
      <c r="LGM11" s="34"/>
      <c r="LGN11" s="34"/>
      <c r="LGO11" s="34"/>
      <c r="LGP11" s="34"/>
      <c r="LGQ11" s="34"/>
      <c r="LGR11" s="34"/>
      <c r="LGS11" s="34"/>
      <c r="LGT11" s="34"/>
      <c r="LGU11" s="34"/>
      <c r="LGV11" s="34"/>
      <c r="LGW11" s="34"/>
      <c r="LGX11" s="34"/>
      <c r="LGY11" s="34"/>
      <c r="LGZ11" s="34"/>
      <c r="LHA11" s="34"/>
      <c r="LHB11" s="34"/>
      <c r="LHC11" s="34"/>
      <c r="LHD11" s="34"/>
      <c r="LHE11" s="34"/>
      <c r="LHF11" s="34"/>
      <c r="LHG11" s="34"/>
      <c r="LHH11" s="34"/>
      <c r="LHI11" s="34"/>
      <c r="LHJ11" s="34"/>
      <c r="LHK11" s="34"/>
      <c r="LHL11" s="34"/>
      <c r="LHM11" s="34"/>
      <c r="LHN11" s="34"/>
      <c r="LHO11" s="34"/>
      <c r="LHP11" s="34"/>
      <c r="LHQ11" s="34"/>
      <c r="LHR11" s="34"/>
      <c r="LHS11" s="34"/>
      <c r="LHT11" s="34"/>
      <c r="LHU11" s="34"/>
      <c r="LHV11" s="34"/>
      <c r="LHW11" s="34"/>
      <c r="LHX11" s="34"/>
      <c r="LHY11" s="34"/>
      <c r="LHZ11" s="34"/>
      <c r="LIA11" s="34"/>
      <c r="LIB11" s="34"/>
      <c r="LIC11" s="34"/>
      <c r="LID11" s="34"/>
      <c r="LIE11" s="34"/>
      <c r="LIF11" s="34"/>
      <c r="LIG11" s="34"/>
      <c r="LIH11" s="34"/>
      <c r="LII11" s="34"/>
      <c r="LIJ11" s="34"/>
      <c r="LIK11" s="34"/>
      <c r="LIL11" s="34"/>
      <c r="LIM11" s="34"/>
      <c r="LIN11" s="34"/>
      <c r="LIO11" s="34"/>
      <c r="LIP11" s="34"/>
      <c r="LIQ11" s="34"/>
      <c r="LIR11" s="34"/>
      <c r="LIS11" s="34"/>
      <c r="LIT11" s="34"/>
      <c r="LIU11" s="34"/>
      <c r="LIV11" s="34"/>
      <c r="LIW11" s="34"/>
      <c r="LIX11" s="34"/>
      <c r="LIY11" s="34"/>
      <c r="LIZ11" s="34"/>
      <c r="LJA11" s="34"/>
      <c r="LJB11" s="34"/>
      <c r="LJC11" s="34"/>
      <c r="LJD11" s="34"/>
      <c r="LJE11" s="34"/>
      <c r="LJF11" s="34"/>
      <c r="LJG11" s="34"/>
      <c r="LJH11" s="34"/>
      <c r="LJI11" s="34"/>
      <c r="LJJ11" s="34"/>
      <c r="LJK11" s="34"/>
      <c r="LJL11" s="34"/>
      <c r="LJM11" s="34"/>
      <c r="LJN11" s="34"/>
      <c r="LJO11" s="34"/>
      <c r="LJP11" s="34"/>
      <c r="LJQ11" s="34"/>
      <c r="LJR11" s="34"/>
      <c r="LJS11" s="34"/>
      <c r="LJT11" s="34"/>
      <c r="LJU11" s="34"/>
      <c r="LJV11" s="34"/>
      <c r="LJW11" s="34"/>
      <c r="LJX11" s="34"/>
      <c r="LJY11" s="34"/>
      <c r="LJZ11" s="34"/>
      <c r="LKA11" s="34"/>
      <c r="LKB11" s="34"/>
      <c r="LKC11" s="34"/>
      <c r="LKD11" s="34"/>
      <c r="LKE11" s="34"/>
      <c r="LKF11" s="34"/>
      <c r="LKG11" s="34"/>
      <c r="LKH11" s="34"/>
      <c r="LKI11" s="34"/>
      <c r="LKJ11" s="34"/>
      <c r="LKK11" s="34"/>
      <c r="LKL11" s="34"/>
      <c r="LKM11" s="34"/>
      <c r="LKN11" s="34"/>
      <c r="LKO11" s="34"/>
      <c r="LKP11" s="34"/>
      <c r="LKQ11" s="34"/>
      <c r="LKR11" s="34"/>
      <c r="LKS11" s="34"/>
      <c r="LKT11" s="34"/>
      <c r="LKU11" s="34"/>
      <c r="LKV11" s="34"/>
      <c r="LKW11" s="34"/>
      <c r="LKX11" s="34"/>
      <c r="LKY11" s="34"/>
      <c r="LKZ11" s="34"/>
      <c r="LLA11" s="34"/>
      <c r="LLB11" s="34"/>
      <c r="LLC11" s="34"/>
      <c r="LLD11" s="34"/>
      <c r="LLE11" s="34"/>
      <c r="LLF11" s="34"/>
      <c r="LLG11" s="34"/>
      <c r="LLH11" s="34"/>
      <c r="LLI11" s="34"/>
      <c r="LLJ11" s="34"/>
      <c r="LLK11" s="34"/>
      <c r="LLL11" s="34"/>
      <c r="LLM11" s="34"/>
      <c r="LLN11" s="34"/>
      <c r="LLO11" s="34"/>
      <c r="LLP11" s="34"/>
      <c r="LLQ11" s="34"/>
      <c r="LLR11" s="34"/>
      <c r="LLS11" s="34"/>
      <c r="LLT11" s="34"/>
      <c r="LLU11" s="34"/>
      <c r="LLV11" s="34"/>
      <c r="LLW11" s="34"/>
      <c r="LLX11" s="34"/>
      <c r="LLY11" s="34"/>
      <c r="LLZ11" s="34"/>
      <c r="LMA11" s="34"/>
      <c r="LMB11" s="34"/>
      <c r="LMC11" s="34"/>
      <c r="LMD11" s="34"/>
      <c r="LME11" s="34"/>
      <c r="LMF11" s="34"/>
      <c r="LMG11" s="34"/>
      <c r="LMH11" s="34"/>
      <c r="LMI11" s="34"/>
      <c r="LMJ11" s="34"/>
      <c r="LMK11" s="34"/>
      <c r="LML11" s="34"/>
      <c r="LMM11" s="34"/>
      <c r="LMN11" s="34"/>
      <c r="LMO11" s="34"/>
      <c r="LMP11" s="34"/>
      <c r="LMQ11" s="34"/>
      <c r="LMR11" s="34"/>
      <c r="LMS11" s="34"/>
      <c r="LMT11" s="34"/>
      <c r="LMU11" s="34"/>
      <c r="LMV11" s="34"/>
      <c r="LMW11" s="34"/>
      <c r="LMX11" s="34"/>
      <c r="LMY11" s="34"/>
      <c r="LMZ11" s="34"/>
      <c r="LNA11" s="34"/>
      <c r="LNB11" s="34"/>
      <c r="LNC11" s="34"/>
      <c r="LND11" s="34"/>
      <c r="LNE11" s="34"/>
      <c r="LNF11" s="34"/>
      <c r="LNG11" s="34"/>
      <c r="LNH11" s="34"/>
      <c r="LNI11" s="34"/>
      <c r="LNJ11" s="34"/>
      <c r="LNK11" s="34"/>
      <c r="LNL11" s="34"/>
      <c r="LNM11" s="34"/>
      <c r="LNN11" s="34"/>
      <c r="LNO11" s="34"/>
      <c r="LNP11" s="34"/>
      <c r="LNQ11" s="34"/>
      <c r="LNR11" s="34"/>
      <c r="LNS11" s="34"/>
      <c r="LNT11" s="34"/>
      <c r="LNU11" s="34"/>
      <c r="LNV11" s="34"/>
      <c r="LNW11" s="34"/>
      <c r="LNX11" s="34"/>
      <c r="LNY11" s="34"/>
      <c r="LNZ11" s="34"/>
      <c r="LOA11" s="34"/>
      <c r="LOB11" s="34"/>
      <c r="LOC11" s="34"/>
      <c r="LOD11" s="34"/>
      <c r="LOE11" s="34"/>
      <c r="LOF11" s="34"/>
      <c r="LOG11" s="34"/>
      <c r="LOH11" s="34"/>
      <c r="LOI11" s="34"/>
      <c r="LOJ11" s="34"/>
      <c r="LOK11" s="34"/>
      <c r="LOL11" s="34"/>
      <c r="LOM11" s="34"/>
      <c r="LON11" s="34"/>
      <c r="LOO11" s="34"/>
      <c r="LOP11" s="34"/>
      <c r="LOQ11" s="34"/>
      <c r="LOR11" s="34"/>
      <c r="LOS11" s="34"/>
      <c r="LOT11" s="34"/>
      <c r="LOU11" s="34"/>
      <c r="LOV11" s="34"/>
      <c r="LOW11" s="34"/>
      <c r="LOX11" s="34"/>
      <c r="LOY11" s="34"/>
      <c r="LOZ11" s="34"/>
      <c r="LPA11" s="34"/>
      <c r="LPB11" s="34"/>
      <c r="LPC11" s="34"/>
      <c r="LPD11" s="34"/>
      <c r="LPE11" s="34"/>
      <c r="LPF11" s="34"/>
      <c r="LPG11" s="34"/>
      <c r="LPH11" s="34"/>
      <c r="LPI11" s="34"/>
      <c r="LPJ11" s="34"/>
      <c r="LPK11" s="34"/>
      <c r="LPL11" s="34"/>
      <c r="LPM11" s="34"/>
      <c r="LPN11" s="34"/>
      <c r="LPO11" s="34"/>
      <c r="LPP11" s="34"/>
      <c r="LPQ11" s="34"/>
      <c r="LPR11" s="34"/>
      <c r="LPS11" s="34"/>
      <c r="LPT11" s="34"/>
      <c r="LPU11" s="34"/>
      <c r="LPV11" s="34"/>
      <c r="LPW11" s="34"/>
      <c r="LPX11" s="34"/>
      <c r="LPY11" s="34"/>
      <c r="LPZ11" s="34"/>
      <c r="LQA11" s="34"/>
      <c r="LQB11" s="34"/>
      <c r="LQC11" s="34"/>
      <c r="LQD11" s="34"/>
      <c r="LQE11" s="34"/>
      <c r="LQF11" s="34"/>
      <c r="LQG11" s="34"/>
      <c r="LQH11" s="34"/>
      <c r="LQI11" s="34"/>
      <c r="LQJ11" s="34"/>
      <c r="LQK11" s="34"/>
      <c r="LQL11" s="34"/>
      <c r="LQM11" s="34"/>
      <c r="LQN11" s="34"/>
      <c r="LQO11" s="34"/>
      <c r="LQP11" s="34"/>
      <c r="LQQ11" s="34"/>
      <c r="LQR11" s="34"/>
      <c r="LQS11" s="34"/>
      <c r="LQT11" s="34"/>
      <c r="LQU11" s="34"/>
      <c r="LQV11" s="34"/>
      <c r="LQW11" s="34"/>
      <c r="LQX11" s="34"/>
      <c r="LQY11" s="34"/>
      <c r="LQZ11" s="34"/>
      <c r="LRA11" s="34"/>
      <c r="LRB11" s="34"/>
      <c r="LRC11" s="34"/>
      <c r="LRD11" s="34"/>
      <c r="LRE11" s="34"/>
      <c r="LRF11" s="34"/>
      <c r="LRG11" s="34"/>
      <c r="LRH11" s="34"/>
      <c r="LRI11" s="34"/>
      <c r="LRJ11" s="34"/>
      <c r="LRK11" s="34"/>
      <c r="LRL11" s="34"/>
      <c r="LRM11" s="34"/>
      <c r="LRN11" s="34"/>
      <c r="LRO11" s="34"/>
      <c r="LRP11" s="34"/>
      <c r="LRQ11" s="34"/>
      <c r="LRR11" s="34"/>
      <c r="LRS11" s="34"/>
      <c r="LRT11" s="34"/>
      <c r="LRU11" s="34"/>
      <c r="LRV11" s="34"/>
      <c r="LRW11" s="34"/>
      <c r="LRX11" s="34"/>
      <c r="LRY11" s="34"/>
      <c r="LRZ11" s="34"/>
      <c r="LSA11" s="34"/>
      <c r="LSB11" s="34"/>
      <c r="LSC11" s="34"/>
      <c r="LSD11" s="34"/>
      <c r="LSE11" s="34"/>
      <c r="LSF11" s="34"/>
      <c r="LSG11" s="34"/>
      <c r="LSH11" s="34"/>
      <c r="LSI11" s="34"/>
      <c r="LSJ11" s="34"/>
      <c r="LSK11" s="34"/>
      <c r="LSL11" s="34"/>
      <c r="LSM11" s="34"/>
      <c r="LSN11" s="34"/>
      <c r="LSO11" s="34"/>
      <c r="LSP11" s="34"/>
      <c r="LSQ11" s="34"/>
      <c r="LSR11" s="34"/>
      <c r="LSS11" s="34"/>
      <c r="LST11" s="34"/>
      <c r="LSU11" s="34"/>
      <c r="LSV11" s="34"/>
      <c r="LSW11" s="34"/>
      <c r="LSX11" s="34"/>
      <c r="LSY11" s="34"/>
      <c r="LSZ11" s="34"/>
      <c r="LTA11" s="34"/>
      <c r="LTB11" s="34"/>
      <c r="LTC11" s="34"/>
      <c r="LTD11" s="34"/>
      <c r="LTE11" s="34"/>
      <c r="LTF11" s="34"/>
      <c r="LTG11" s="34"/>
      <c r="LTH11" s="34"/>
      <c r="LTI11" s="34"/>
      <c r="LTJ11" s="34"/>
      <c r="LTK11" s="34"/>
      <c r="LTL11" s="34"/>
      <c r="LTM11" s="34"/>
      <c r="LTN11" s="34"/>
      <c r="LTO11" s="34"/>
      <c r="LTP11" s="34"/>
      <c r="LTQ11" s="34"/>
      <c r="LTR11" s="34"/>
      <c r="LTS11" s="34"/>
      <c r="LTT11" s="34"/>
      <c r="LTU11" s="34"/>
      <c r="LTV11" s="34"/>
      <c r="LTW11" s="34"/>
      <c r="LTX11" s="34"/>
      <c r="LTY11" s="34"/>
      <c r="LTZ11" s="34"/>
      <c r="LUA11" s="34"/>
      <c r="LUB11" s="34"/>
      <c r="LUC11" s="34"/>
      <c r="LUD11" s="34"/>
      <c r="LUE11" s="34"/>
      <c r="LUF11" s="34"/>
      <c r="LUG11" s="34"/>
      <c r="LUH11" s="34"/>
      <c r="LUI11" s="34"/>
      <c r="LUJ11" s="34"/>
      <c r="LUK11" s="34"/>
      <c r="LUL11" s="34"/>
      <c r="LUM11" s="34"/>
      <c r="LUN11" s="34"/>
      <c r="LUO11" s="34"/>
      <c r="LUP11" s="34"/>
      <c r="LUQ11" s="34"/>
      <c r="LUR11" s="34"/>
      <c r="LUS11" s="34"/>
      <c r="LUT11" s="34"/>
      <c r="LUU11" s="34"/>
      <c r="LUV11" s="34"/>
      <c r="LUW11" s="34"/>
      <c r="LUX11" s="34"/>
      <c r="LUY11" s="34"/>
      <c r="LUZ11" s="34"/>
      <c r="LVA11" s="34"/>
      <c r="LVB11" s="34"/>
      <c r="LVC11" s="34"/>
      <c r="LVD11" s="34"/>
      <c r="LVE11" s="34"/>
      <c r="LVF11" s="34"/>
      <c r="LVG11" s="34"/>
      <c r="LVH11" s="34"/>
      <c r="LVI11" s="34"/>
      <c r="LVJ11" s="34"/>
      <c r="LVK11" s="34"/>
      <c r="LVL11" s="34"/>
      <c r="LVM11" s="34"/>
      <c r="LVN11" s="34"/>
      <c r="LVO11" s="34"/>
      <c r="LVP11" s="34"/>
      <c r="LVQ11" s="34"/>
      <c r="LVR11" s="34"/>
      <c r="LVS11" s="34"/>
      <c r="LVT11" s="34"/>
      <c r="LVU11" s="34"/>
      <c r="LVV11" s="34"/>
      <c r="LVW11" s="34"/>
      <c r="LVX11" s="34"/>
      <c r="LVY11" s="34"/>
      <c r="LVZ11" s="34"/>
      <c r="LWA11" s="34"/>
      <c r="LWB11" s="34"/>
      <c r="LWC11" s="34"/>
      <c r="LWD11" s="34"/>
      <c r="LWE11" s="34"/>
      <c r="LWF11" s="34"/>
      <c r="LWG11" s="34"/>
      <c r="LWH11" s="34"/>
      <c r="LWI11" s="34"/>
      <c r="LWJ11" s="34"/>
      <c r="LWK11" s="34"/>
      <c r="LWL11" s="34"/>
      <c r="LWM11" s="34"/>
      <c r="LWN11" s="34"/>
      <c r="LWO11" s="34"/>
      <c r="LWP11" s="34"/>
      <c r="LWQ11" s="34"/>
      <c r="LWR11" s="34"/>
      <c r="LWS11" s="34"/>
      <c r="LWT11" s="34"/>
      <c r="LWU11" s="34"/>
      <c r="LWV11" s="34"/>
      <c r="LWW11" s="34"/>
      <c r="LWX11" s="34"/>
      <c r="LWY11" s="34"/>
      <c r="LWZ11" s="34"/>
      <c r="LXA11" s="34"/>
      <c r="LXB11" s="34"/>
      <c r="LXC11" s="34"/>
      <c r="LXD11" s="34"/>
      <c r="LXE11" s="34"/>
      <c r="LXF11" s="34"/>
      <c r="LXG11" s="34"/>
      <c r="LXH11" s="34"/>
      <c r="LXI11" s="34"/>
      <c r="LXJ11" s="34"/>
      <c r="LXK11" s="34"/>
      <c r="LXL11" s="34"/>
      <c r="LXM11" s="34"/>
      <c r="LXN11" s="34"/>
      <c r="LXO11" s="34"/>
      <c r="LXP11" s="34"/>
      <c r="LXQ11" s="34"/>
      <c r="LXR11" s="34"/>
      <c r="LXS11" s="34"/>
      <c r="LXT11" s="34"/>
      <c r="LXU11" s="34"/>
      <c r="LXV11" s="34"/>
      <c r="LXW11" s="34"/>
      <c r="LXX11" s="34"/>
      <c r="LXY11" s="34"/>
      <c r="LXZ11" s="34"/>
      <c r="LYA11" s="34"/>
      <c r="LYB11" s="34"/>
      <c r="LYC11" s="34"/>
      <c r="LYD11" s="34"/>
      <c r="LYE11" s="34"/>
      <c r="LYF11" s="34"/>
      <c r="LYG11" s="34"/>
      <c r="LYH11" s="34"/>
      <c r="LYI11" s="34"/>
      <c r="LYJ11" s="34"/>
      <c r="LYK11" s="34"/>
      <c r="LYL11" s="34"/>
      <c r="LYM11" s="34"/>
      <c r="LYN11" s="34"/>
      <c r="LYO11" s="34"/>
      <c r="LYP11" s="34"/>
      <c r="LYQ11" s="34"/>
      <c r="LYR11" s="34"/>
      <c r="LYS11" s="34"/>
      <c r="LYT11" s="34"/>
      <c r="LYU11" s="34"/>
      <c r="LYV11" s="34"/>
      <c r="LYW11" s="34"/>
      <c r="LYX11" s="34"/>
      <c r="LYY11" s="34"/>
      <c r="LYZ11" s="34"/>
      <c r="LZA11" s="34"/>
      <c r="LZB11" s="34"/>
      <c r="LZC11" s="34"/>
      <c r="LZD11" s="34"/>
      <c r="LZE11" s="34"/>
      <c r="LZF11" s="34"/>
      <c r="LZG11" s="34"/>
      <c r="LZH11" s="34"/>
      <c r="LZI11" s="34"/>
      <c r="LZJ11" s="34"/>
      <c r="LZK11" s="34"/>
      <c r="LZL11" s="34"/>
      <c r="LZM11" s="34"/>
      <c r="LZN11" s="34"/>
      <c r="LZO11" s="34"/>
      <c r="LZP11" s="34"/>
      <c r="LZQ11" s="34"/>
      <c r="LZR11" s="34"/>
      <c r="LZS11" s="34"/>
      <c r="LZT11" s="34"/>
      <c r="LZU11" s="34"/>
      <c r="LZV11" s="34"/>
      <c r="LZW11" s="34"/>
      <c r="LZX11" s="34"/>
      <c r="LZY11" s="34"/>
      <c r="LZZ11" s="34"/>
      <c r="MAA11" s="34"/>
      <c r="MAB11" s="34"/>
      <c r="MAC11" s="34"/>
      <c r="MAD11" s="34"/>
      <c r="MAE11" s="34"/>
      <c r="MAF11" s="34"/>
      <c r="MAG11" s="34"/>
      <c r="MAH11" s="34"/>
      <c r="MAI11" s="34"/>
      <c r="MAJ11" s="34"/>
      <c r="MAK11" s="34"/>
      <c r="MAL11" s="34"/>
      <c r="MAM11" s="34"/>
      <c r="MAN11" s="34"/>
      <c r="MAO11" s="34"/>
      <c r="MAP11" s="34"/>
      <c r="MAQ11" s="34"/>
      <c r="MAR11" s="34"/>
      <c r="MAS11" s="34"/>
      <c r="MAT11" s="34"/>
      <c r="MAU11" s="34"/>
      <c r="MAV11" s="34"/>
      <c r="MAW11" s="34"/>
      <c r="MAX11" s="34"/>
      <c r="MAY11" s="34"/>
      <c r="MAZ11" s="34"/>
      <c r="MBA11" s="34"/>
      <c r="MBB11" s="34"/>
      <c r="MBC11" s="34"/>
      <c r="MBD11" s="34"/>
      <c r="MBE11" s="34"/>
      <c r="MBF11" s="34"/>
      <c r="MBG11" s="34"/>
      <c r="MBH11" s="34"/>
      <c r="MBI11" s="34"/>
      <c r="MBJ11" s="34"/>
      <c r="MBK11" s="34"/>
      <c r="MBL11" s="34"/>
      <c r="MBM11" s="34"/>
      <c r="MBN11" s="34"/>
      <c r="MBO11" s="34"/>
      <c r="MBP11" s="34"/>
      <c r="MBQ11" s="34"/>
      <c r="MBR11" s="34"/>
      <c r="MBS11" s="34"/>
      <c r="MBT11" s="34"/>
      <c r="MBU11" s="34"/>
      <c r="MBV11" s="34"/>
      <c r="MBW11" s="34"/>
      <c r="MBX11" s="34"/>
      <c r="MBY11" s="34"/>
      <c r="MBZ11" s="34"/>
      <c r="MCA11" s="34"/>
      <c r="MCB11" s="34"/>
      <c r="MCC11" s="34"/>
      <c r="MCD11" s="34"/>
      <c r="MCE11" s="34"/>
      <c r="MCF11" s="34"/>
      <c r="MCG11" s="34"/>
      <c r="MCH11" s="34"/>
      <c r="MCI11" s="34"/>
      <c r="MCJ11" s="34"/>
      <c r="MCK11" s="34"/>
      <c r="MCL11" s="34"/>
      <c r="MCM11" s="34"/>
      <c r="MCN11" s="34"/>
      <c r="MCO11" s="34"/>
      <c r="MCP11" s="34"/>
      <c r="MCQ11" s="34"/>
      <c r="MCR11" s="34"/>
      <c r="MCS11" s="34"/>
      <c r="MCT11" s="34"/>
      <c r="MCU11" s="34"/>
      <c r="MCV11" s="34"/>
      <c r="MCW11" s="34"/>
      <c r="MCX11" s="34"/>
      <c r="MCY11" s="34"/>
      <c r="MCZ11" s="34"/>
      <c r="MDA11" s="34"/>
      <c r="MDB11" s="34"/>
      <c r="MDC11" s="34"/>
      <c r="MDD11" s="34"/>
      <c r="MDE11" s="34"/>
      <c r="MDF11" s="34"/>
      <c r="MDG11" s="34"/>
      <c r="MDH11" s="34"/>
      <c r="MDI11" s="34"/>
      <c r="MDJ11" s="34"/>
      <c r="MDK11" s="34"/>
      <c r="MDL11" s="34"/>
      <c r="MDM11" s="34"/>
      <c r="MDN11" s="34"/>
      <c r="MDO11" s="34"/>
      <c r="MDP11" s="34"/>
      <c r="MDQ11" s="34"/>
      <c r="MDR11" s="34"/>
      <c r="MDS11" s="34"/>
      <c r="MDT11" s="34"/>
      <c r="MDU11" s="34"/>
      <c r="MDV11" s="34"/>
      <c r="MDW11" s="34"/>
      <c r="MDX11" s="34"/>
      <c r="MDY11" s="34"/>
      <c r="MDZ11" s="34"/>
      <c r="MEA11" s="34"/>
      <c r="MEB11" s="34"/>
      <c r="MEC11" s="34"/>
      <c r="MED11" s="34"/>
      <c r="MEE11" s="34"/>
      <c r="MEF11" s="34"/>
      <c r="MEG11" s="34"/>
      <c r="MEH11" s="34"/>
      <c r="MEI11" s="34"/>
      <c r="MEJ11" s="34"/>
      <c r="MEK11" s="34"/>
      <c r="MEL11" s="34"/>
      <c r="MEM11" s="34"/>
      <c r="MEN11" s="34"/>
      <c r="MEO11" s="34"/>
      <c r="MEP11" s="34"/>
      <c r="MEQ11" s="34"/>
      <c r="MER11" s="34"/>
      <c r="MES11" s="34"/>
      <c r="MET11" s="34"/>
      <c r="MEU11" s="34"/>
      <c r="MEV11" s="34"/>
      <c r="MEW11" s="34"/>
      <c r="MEX11" s="34"/>
      <c r="MEY11" s="34"/>
      <c r="MEZ11" s="34"/>
      <c r="MFA11" s="34"/>
      <c r="MFB11" s="34"/>
      <c r="MFC11" s="34"/>
      <c r="MFD11" s="34"/>
      <c r="MFE11" s="34"/>
      <c r="MFF11" s="34"/>
      <c r="MFG11" s="34"/>
      <c r="MFH11" s="34"/>
      <c r="MFI11" s="34"/>
      <c r="MFJ11" s="34"/>
      <c r="MFK11" s="34"/>
      <c r="MFL11" s="34"/>
      <c r="MFM11" s="34"/>
      <c r="MFN11" s="34"/>
      <c r="MFO11" s="34"/>
      <c r="MFP11" s="34"/>
      <c r="MFQ11" s="34"/>
      <c r="MFR11" s="34"/>
      <c r="MFS11" s="34"/>
      <c r="MFT11" s="34"/>
      <c r="MFU11" s="34"/>
      <c r="MFV11" s="34"/>
      <c r="MFW11" s="34"/>
      <c r="MFX11" s="34"/>
      <c r="MFY11" s="34"/>
      <c r="MFZ11" s="34"/>
      <c r="MGA11" s="34"/>
      <c r="MGB11" s="34"/>
      <c r="MGC11" s="34"/>
      <c r="MGD11" s="34"/>
      <c r="MGE11" s="34"/>
      <c r="MGF11" s="34"/>
      <c r="MGG11" s="34"/>
      <c r="MGH11" s="34"/>
      <c r="MGI11" s="34"/>
      <c r="MGJ11" s="34"/>
      <c r="MGK11" s="34"/>
      <c r="MGL11" s="34"/>
      <c r="MGM11" s="34"/>
      <c r="MGN11" s="34"/>
      <c r="MGO11" s="34"/>
      <c r="MGP11" s="34"/>
      <c r="MGQ11" s="34"/>
      <c r="MGR11" s="34"/>
      <c r="MGS11" s="34"/>
      <c r="MGT11" s="34"/>
      <c r="MGU11" s="34"/>
      <c r="MGV11" s="34"/>
      <c r="MGW11" s="34"/>
      <c r="MGX11" s="34"/>
      <c r="MGY11" s="34"/>
      <c r="MGZ11" s="34"/>
      <c r="MHA11" s="34"/>
      <c r="MHB11" s="34"/>
      <c r="MHC11" s="34"/>
      <c r="MHD11" s="34"/>
      <c r="MHE11" s="34"/>
      <c r="MHF11" s="34"/>
      <c r="MHG11" s="34"/>
      <c r="MHH11" s="34"/>
      <c r="MHI11" s="34"/>
      <c r="MHJ11" s="34"/>
      <c r="MHK11" s="34"/>
      <c r="MHL11" s="34"/>
      <c r="MHM11" s="34"/>
      <c r="MHN11" s="34"/>
      <c r="MHO11" s="34"/>
      <c r="MHP11" s="34"/>
      <c r="MHQ11" s="34"/>
      <c r="MHR11" s="34"/>
      <c r="MHS11" s="34"/>
      <c r="MHT11" s="34"/>
      <c r="MHU11" s="34"/>
      <c r="MHV11" s="34"/>
      <c r="MHW11" s="34"/>
      <c r="MHX11" s="34"/>
      <c r="MHY11" s="34"/>
      <c r="MHZ11" s="34"/>
      <c r="MIA11" s="34"/>
      <c r="MIB11" s="34"/>
      <c r="MIC11" s="34"/>
      <c r="MID11" s="34"/>
      <c r="MIE11" s="34"/>
      <c r="MIF11" s="34"/>
      <c r="MIG11" s="34"/>
      <c r="MIH11" s="34"/>
      <c r="MII11" s="34"/>
      <c r="MIJ11" s="34"/>
      <c r="MIK11" s="34"/>
      <c r="MIL11" s="34"/>
      <c r="MIM11" s="34"/>
      <c r="MIN11" s="34"/>
      <c r="MIO11" s="34"/>
      <c r="MIP11" s="34"/>
      <c r="MIQ11" s="34"/>
      <c r="MIR11" s="34"/>
      <c r="MIS11" s="34"/>
      <c r="MIT11" s="34"/>
      <c r="MIU11" s="34"/>
      <c r="MIV11" s="34"/>
      <c r="MIW11" s="34"/>
      <c r="MIX11" s="34"/>
      <c r="MIY11" s="34"/>
      <c r="MIZ11" s="34"/>
      <c r="MJA11" s="34"/>
      <c r="MJB11" s="34"/>
      <c r="MJC11" s="34"/>
      <c r="MJD11" s="34"/>
      <c r="MJE11" s="34"/>
      <c r="MJF11" s="34"/>
      <c r="MJG11" s="34"/>
      <c r="MJH11" s="34"/>
      <c r="MJI11" s="34"/>
      <c r="MJJ11" s="34"/>
      <c r="MJK11" s="34"/>
      <c r="MJL11" s="34"/>
      <c r="MJM11" s="34"/>
      <c r="MJN11" s="34"/>
      <c r="MJO11" s="34"/>
      <c r="MJP11" s="34"/>
      <c r="MJQ11" s="34"/>
      <c r="MJR11" s="34"/>
      <c r="MJS11" s="34"/>
      <c r="MJT11" s="34"/>
      <c r="MJU11" s="34"/>
      <c r="MJV11" s="34"/>
      <c r="MJW11" s="34"/>
      <c r="MJX11" s="34"/>
      <c r="MJY11" s="34"/>
      <c r="MJZ11" s="34"/>
      <c r="MKA11" s="34"/>
      <c r="MKB11" s="34"/>
      <c r="MKC11" s="34"/>
      <c r="MKD11" s="34"/>
      <c r="MKE11" s="34"/>
      <c r="MKF11" s="34"/>
      <c r="MKG11" s="34"/>
      <c r="MKH11" s="34"/>
      <c r="MKI11" s="34"/>
      <c r="MKJ11" s="34"/>
      <c r="MKK11" s="34"/>
      <c r="MKL11" s="34"/>
      <c r="MKM11" s="34"/>
      <c r="MKN11" s="34"/>
      <c r="MKO11" s="34"/>
      <c r="MKP11" s="34"/>
      <c r="MKQ11" s="34"/>
      <c r="MKR11" s="34"/>
      <c r="MKS11" s="34"/>
      <c r="MKT11" s="34"/>
      <c r="MKU11" s="34"/>
      <c r="MKV11" s="34"/>
      <c r="MKW11" s="34"/>
      <c r="MKX11" s="34"/>
      <c r="MKY11" s="34"/>
      <c r="MKZ11" s="34"/>
      <c r="MLA11" s="34"/>
      <c r="MLB11" s="34"/>
      <c r="MLC11" s="34"/>
      <c r="MLD11" s="34"/>
      <c r="MLE11" s="34"/>
      <c r="MLF11" s="34"/>
      <c r="MLG11" s="34"/>
      <c r="MLH11" s="34"/>
      <c r="MLI11" s="34"/>
      <c r="MLJ11" s="34"/>
      <c r="MLK11" s="34"/>
      <c r="MLL11" s="34"/>
      <c r="MLM11" s="34"/>
      <c r="MLN11" s="34"/>
      <c r="MLO11" s="34"/>
      <c r="MLP11" s="34"/>
      <c r="MLQ11" s="34"/>
      <c r="MLR11" s="34"/>
      <c r="MLS11" s="34"/>
      <c r="MLT11" s="34"/>
      <c r="MLU11" s="34"/>
      <c r="MLV11" s="34"/>
      <c r="MLW11" s="34"/>
      <c r="MLX11" s="34"/>
      <c r="MLY11" s="34"/>
      <c r="MLZ11" s="34"/>
      <c r="MMA11" s="34"/>
      <c r="MMB11" s="34"/>
      <c r="MMC11" s="34"/>
      <c r="MMD11" s="34"/>
      <c r="MME11" s="34"/>
      <c r="MMF11" s="34"/>
      <c r="MMG11" s="34"/>
      <c r="MMH11" s="34"/>
      <c r="MMI11" s="34"/>
      <c r="MMJ11" s="34"/>
      <c r="MMK11" s="34"/>
      <c r="MML11" s="34"/>
      <c r="MMM11" s="34"/>
      <c r="MMN11" s="34"/>
      <c r="MMO11" s="34"/>
      <c r="MMP11" s="34"/>
      <c r="MMQ11" s="34"/>
      <c r="MMR11" s="34"/>
      <c r="MMS11" s="34"/>
      <c r="MMT11" s="34"/>
      <c r="MMU11" s="34"/>
      <c r="MMV11" s="34"/>
      <c r="MMW11" s="34"/>
      <c r="MMX11" s="34"/>
      <c r="MMY11" s="34"/>
      <c r="MMZ11" s="34"/>
      <c r="MNA11" s="34"/>
      <c r="MNB11" s="34"/>
      <c r="MNC11" s="34"/>
      <c r="MND11" s="34"/>
      <c r="MNE11" s="34"/>
      <c r="MNF11" s="34"/>
      <c r="MNG11" s="34"/>
      <c r="MNH11" s="34"/>
      <c r="MNI11" s="34"/>
      <c r="MNJ11" s="34"/>
      <c r="MNK11" s="34"/>
      <c r="MNL11" s="34"/>
      <c r="MNM11" s="34"/>
      <c r="MNN11" s="34"/>
      <c r="MNO11" s="34"/>
      <c r="MNP11" s="34"/>
      <c r="MNQ11" s="34"/>
      <c r="MNR11" s="34"/>
      <c r="MNS11" s="34"/>
      <c r="MNT11" s="34"/>
      <c r="MNU11" s="34"/>
      <c r="MNV11" s="34"/>
      <c r="MNW11" s="34"/>
      <c r="MNX11" s="34"/>
      <c r="MNY11" s="34"/>
      <c r="MNZ11" s="34"/>
      <c r="MOA11" s="34"/>
      <c r="MOB11" s="34"/>
      <c r="MOC11" s="34"/>
      <c r="MOD11" s="34"/>
      <c r="MOE11" s="34"/>
      <c r="MOF11" s="34"/>
      <c r="MOG11" s="34"/>
      <c r="MOH11" s="34"/>
      <c r="MOI11" s="34"/>
      <c r="MOJ11" s="34"/>
      <c r="MOK11" s="34"/>
      <c r="MOL11" s="34"/>
      <c r="MOM11" s="34"/>
      <c r="MON11" s="34"/>
      <c r="MOO11" s="34"/>
      <c r="MOP11" s="34"/>
      <c r="MOQ11" s="34"/>
      <c r="MOR11" s="34"/>
      <c r="MOS11" s="34"/>
      <c r="MOT11" s="34"/>
      <c r="MOU11" s="34"/>
      <c r="MOV11" s="34"/>
      <c r="MOW11" s="34"/>
      <c r="MOX11" s="34"/>
      <c r="MOY11" s="34"/>
      <c r="MOZ11" s="34"/>
      <c r="MPA11" s="34"/>
      <c r="MPB11" s="34"/>
      <c r="MPC11" s="34"/>
      <c r="MPD11" s="34"/>
      <c r="MPE11" s="34"/>
      <c r="MPF11" s="34"/>
      <c r="MPG11" s="34"/>
      <c r="MPH11" s="34"/>
      <c r="MPI11" s="34"/>
      <c r="MPJ11" s="34"/>
      <c r="MPK11" s="34"/>
      <c r="MPL11" s="34"/>
      <c r="MPM11" s="34"/>
      <c r="MPN11" s="34"/>
      <c r="MPO11" s="34"/>
      <c r="MPP11" s="34"/>
      <c r="MPQ11" s="34"/>
      <c r="MPR11" s="34"/>
      <c r="MPS11" s="34"/>
      <c r="MPT11" s="34"/>
      <c r="MPU11" s="34"/>
      <c r="MPV11" s="34"/>
      <c r="MPW11" s="34"/>
      <c r="MPX11" s="34"/>
      <c r="MPY11" s="34"/>
      <c r="MPZ11" s="34"/>
      <c r="MQA11" s="34"/>
      <c r="MQB11" s="34"/>
      <c r="MQC11" s="34"/>
      <c r="MQD11" s="34"/>
      <c r="MQE11" s="34"/>
      <c r="MQF11" s="34"/>
      <c r="MQG11" s="34"/>
      <c r="MQH11" s="34"/>
      <c r="MQI11" s="34"/>
      <c r="MQJ11" s="34"/>
      <c r="MQK11" s="34"/>
      <c r="MQL11" s="34"/>
      <c r="MQM11" s="34"/>
      <c r="MQN11" s="34"/>
      <c r="MQO11" s="34"/>
      <c r="MQP11" s="34"/>
      <c r="MQQ11" s="34"/>
      <c r="MQR11" s="34"/>
      <c r="MQS11" s="34"/>
      <c r="MQT11" s="34"/>
      <c r="MQU11" s="34"/>
      <c r="MQV11" s="34"/>
      <c r="MQW11" s="34"/>
      <c r="MQX11" s="34"/>
      <c r="MQY11" s="34"/>
      <c r="MQZ11" s="34"/>
      <c r="MRA11" s="34"/>
      <c r="MRB11" s="34"/>
      <c r="MRC11" s="34"/>
      <c r="MRD11" s="34"/>
      <c r="MRE11" s="34"/>
      <c r="MRF11" s="34"/>
      <c r="MRG11" s="34"/>
      <c r="MRH11" s="34"/>
      <c r="MRI11" s="34"/>
      <c r="MRJ11" s="34"/>
      <c r="MRK11" s="34"/>
      <c r="MRL11" s="34"/>
      <c r="MRM11" s="34"/>
      <c r="MRN11" s="34"/>
      <c r="MRO11" s="34"/>
      <c r="MRP11" s="34"/>
      <c r="MRQ11" s="34"/>
      <c r="MRR11" s="34"/>
      <c r="MRS11" s="34"/>
      <c r="MRT11" s="34"/>
      <c r="MRU11" s="34"/>
      <c r="MRV11" s="34"/>
      <c r="MRW11" s="34"/>
      <c r="MRX11" s="34"/>
      <c r="MRY11" s="34"/>
      <c r="MRZ11" s="34"/>
      <c r="MSA11" s="34"/>
      <c r="MSB11" s="34"/>
      <c r="MSC11" s="34"/>
      <c r="MSD11" s="34"/>
      <c r="MSE11" s="34"/>
      <c r="MSF11" s="34"/>
      <c r="MSG11" s="34"/>
      <c r="MSH11" s="34"/>
      <c r="MSI11" s="34"/>
      <c r="MSJ11" s="34"/>
      <c r="MSK11" s="34"/>
      <c r="MSL11" s="34"/>
      <c r="MSM11" s="34"/>
      <c r="MSN11" s="34"/>
      <c r="MSO11" s="34"/>
      <c r="MSP11" s="34"/>
      <c r="MSQ11" s="34"/>
      <c r="MSR11" s="34"/>
      <c r="MSS11" s="34"/>
      <c r="MST11" s="34"/>
      <c r="MSU11" s="34"/>
      <c r="MSV11" s="34"/>
      <c r="MSW11" s="34"/>
      <c r="MSX11" s="34"/>
      <c r="MSY11" s="34"/>
      <c r="MSZ11" s="34"/>
      <c r="MTA11" s="34"/>
      <c r="MTB11" s="34"/>
      <c r="MTC11" s="34"/>
      <c r="MTD11" s="34"/>
      <c r="MTE11" s="34"/>
      <c r="MTF11" s="34"/>
      <c r="MTG11" s="34"/>
      <c r="MTH11" s="34"/>
      <c r="MTI11" s="34"/>
      <c r="MTJ11" s="34"/>
      <c r="MTK11" s="34"/>
      <c r="MTL11" s="34"/>
      <c r="MTM11" s="34"/>
      <c r="MTN11" s="34"/>
      <c r="MTO11" s="34"/>
      <c r="MTP11" s="34"/>
      <c r="MTQ11" s="34"/>
      <c r="MTR11" s="34"/>
      <c r="MTS11" s="34"/>
      <c r="MTT11" s="34"/>
      <c r="MTU11" s="34"/>
      <c r="MTV11" s="34"/>
      <c r="MTW11" s="34"/>
      <c r="MTX11" s="34"/>
      <c r="MTY11" s="34"/>
      <c r="MTZ11" s="34"/>
      <c r="MUA11" s="34"/>
      <c r="MUB11" s="34"/>
      <c r="MUC11" s="34"/>
      <c r="MUD11" s="34"/>
      <c r="MUE11" s="34"/>
      <c r="MUF11" s="34"/>
      <c r="MUG11" s="34"/>
      <c r="MUH11" s="34"/>
      <c r="MUI11" s="34"/>
      <c r="MUJ11" s="34"/>
      <c r="MUK11" s="34"/>
      <c r="MUL11" s="34"/>
      <c r="MUM11" s="34"/>
      <c r="MUN11" s="34"/>
      <c r="MUO11" s="34"/>
      <c r="MUP11" s="34"/>
      <c r="MUQ11" s="34"/>
      <c r="MUR11" s="34"/>
      <c r="MUS11" s="34"/>
      <c r="MUT11" s="34"/>
      <c r="MUU11" s="34"/>
      <c r="MUV11" s="34"/>
      <c r="MUW11" s="34"/>
      <c r="MUX11" s="34"/>
      <c r="MUY11" s="34"/>
      <c r="MUZ11" s="34"/>
      <c r="MVA11" s="34"/>
      <c r="MVB11" s="34"/>
      <c r="MVC11" s="34"/>
      <c r="MVD11" s="34"/>
      <c r="MVE11" s="34"/>
      <c r="MVF11" s="34"/>
      <c r="MVG11" s="34"/>
      <c r="MVH11" s="34"/>
      <c r="MVI11" s="34"/>
      <c r="MVJ11" s="34"/>
      <c r="MVK11" s="34"/>
      <c r="MVL11" s="34"/>
      <c r="MVM11" s="34"/>
      <c r="MVN11" s="34"/>
      <c r="MVO11" s="34"/>
      <c r="MVP11" s="34"/>
      <c r="MVQ11" s="34"/>
      <c r="MVR11" s="34"/>
      <c r="MVS11" s="34"/>
      <c r="MVT11" s="34"/>
      <c r="MVU11" s="34"/>
      <c r="MVV11" s="34"/>
      <c r="MVW11" s="34"/>
      <c r="MVX11" s="34"/>
      <c r="MVY11" s="34"/>
      <c r="MVZ11" s="34"/>
      <c r="MWA11" s="34"/>
      <c r="MWB11" s="34"/>
      <c r="MWC11" s="34"/>
      <c r="MWD11" s="34"/>
      <c r="MWE11" s="34"/>
      <c r="MWF11" s="34"/>
      <c r="MWG11" s="34"/>
      <c r="MWH11" s="34"/>
      <c r="MWI11" s="34"/>
      <c r="MWJ11" s="34"/>
      <c r="MWK11" s="34"/>
      <c r="MWL11" s="34"/>
      <c r="MWM11" s="34"/>
      <c r="MWN11" s="34"/>
      <c r="MWO11" s="34"/>
      <c r="MWP11" s="34"/>
      <c r="MWQ11" s="34"/>
      <c r="MWR11" s="34"/>
      <c r="MWS11" s="34"/>
      <c r="MWT11" s="34"/>
      <c r="MWU11" s="34"/>
      <c r="MWV11" s="34"/>
      <c r="MWW11" s="34"/>
      <c r="MWX11" s="34"/>
      <c r="MWY11" s="34"/>
      <c r="MWZ11" s="34"/>
      <c r="MXA11" s="34"/>
      <c r="MXB11" s="34"/>
      <c r="MXC11" s="34"/>
      <c r="MXD11" s="34"/>
      <c r="MXE11" s="34"/>
      <c r="MXF11" s="34"/>
      <c r="MXG11" s="34"/>
      <c r="MXH11" s="34"/>
      <c r="MXI11" s="34"/>
      <c r="MXJ11" s="34"/>
      <c r="MXK11" s="34"/>
      <c r="MXL11" s="34"/>
      <c r="MXM11" s="34"/>
      <c r="MXN11" s="34"/>
      <c r="MXO11" s="34"/>
      <c r="MXP11" s="34"/>
      <c r="MXQ11" s="34"/>
      <c r="MXR11" s="34"/>
      <c r="MXS11" s="34"/>
      <c r="MXT11" s="34"/>
      <c r="MXU11" s="34"/>
      <c r="MXV11" s="34"/>
      <c r="MXW11" s="34"/>
      <c r="MXX11" s="34"/>
      <c r="MXY11" s="34"/>
      <c r="MXZ11" s="34"/>
      <c r="MYA11" s="34"/>
      <c r="MYB11" s="34"/>
      <c r="MYC11" s="34"/>
      <c r="MYD11" s="34"/>
      <c r="MYE11" s="34"/>
      <c r="MYF11" s="34"/>
      <c r="MYG11" s="34"/>
      <c r="MYH11" s="34"/>
      <c r="MYI11" s="34"/>
      <c r="MYJ11" s="34"/>
      <c r="MYK11" s="34"/>
      <c r="MYL11" s="34"/>
      <c r="MYM11" s="34"/>
      <c r="MYN11" s="34"/>
      <c r="MYO11" s="34"/>
      <c r="MYP11" s="34"/>
      <c r="MYQ11" s="34"/>
      <c r="MYR11" s="34"/>
      <c r="MYS11" s="34"/>
      <c r="MYT11" s="34"/>
      <c r="MYU11" s="34"/>
      <c r="MYV11" s="34"/>
      <c r="MYW11" s="34"/>
      <c r="MYX11" s="34"/>
      <c r="MYY11" s="34"/>
      <c r="MYZ11" s="34"/>
      <c r="MZA11" s="34"/>
      <c r="MZB11" s="34"/>
      <c r="MZC11" s="34"/>
      <c r="MZD11" s="34"/>
      <c r="MZE11" s="34"/>
      <c r="MZF11" s="34"/>
      <c r="MZG11" s="34"/>
      <c r="MZH11" s="34"/>
      <c r="MZI11" s="34"/>
      <c r="MZJ11" s="34"/>
      <c r="MZK11" s="34"/>
      <c r="MZL11" s="34"/>
      <c r="MZM11" s="34"/>
      <c r="MZN11" s="34"/>
      <c r="MZO11" s="34"/>
      <c r="MZP11" s="34"/>
      <c r="MZQ11" s="34"/>
      <c r="MZR11" s="34"/>
      <c r="MZS11" s="34"/>
      <c r="MZT11" s="34"/>
      <c r="MZU11" s="34"/>
      <c r="MZV11" s="34"/>
      <c r="MZW11" s="34"/>
      <c r="MZX11" s="34"/>
      <c r="MZY11" s="34"/>
      <c r="MZZ11" s="34"/>
      <c r="NAA11" s="34"/>
      <c r="NAB11" s="34"/>
      <c r="NAC11" s="34"/>
      <c r="NAD11" s="34"/>
      <c r="NAE11" s="34"/>
      <c r="NAF11" s="34"/>
      <c r="NAG11" s="34"/>
      <c r="NAH11" s="34"/>
      <c r="NAI11" s="34"/>
      <c r="NAJ11" s="34"/>
      <c r="NAK11" s="34"/>
      <c r="NAL11" s="34"/>
      <c r="NAM11" s="34"/>
      <c r="NAN11" s="34"/>
      <c r="NAO11" s="34"/>
      <c r="NAP11" s="34"/>
      <c r="NAQ11" s="34"/>
      <c r="NAR11" s="34"/>
      <c r="NAS11" s="34"/>
      <c r="NAT11" s="34"/>
      <c r="NAU11" s="34"/>
      <c r="NAV11" s="34"/>
      <c r="NAW11" s="34"/>
      <c r="NAX11" s="34"/>
      <c r="NAY11" s="34"/>
      <c r="NAZ11" s="34"/>
      <c r="NBA11" s="34"/>
      <c r="NBB11" s="34"/>
      <c r="NBC11" s="34"/>
      <c r="NBD11" s="34"/>
      <c r="NBE11" s="34"/>
      <c r="NBF11" s="34"/>
      <c r="NBG11" s="34"/>
      <c r="NBH11" s="34"/>
      <c r="NBI11" s="34"/>
      <c r="NBJ11" s="34"/>
      <c r="NBK11" s="34"/>
      <c r="NBL11" s="34"/>
      <c r="NBM11" s="34"/>
      <c r="NBN11" s="34"/>
      <c r="NBO11" s="34"/>
      <c r="NBP11" s="34"/>
      <c r="NBQ11" s="34"/>
      <c r="NBR11" s="34"/>
      <c r="NBS11" s="34"/>
      <c r="NBT11" s="34"/>
      <c r="NBU11" s="34"/>
      <c r="NBV11" s="34"/>
      <c r="NBW11" s="34"/>
      <c r="NBX11" s="34"/>
      <c r="NBY11" s="34"/>
      <c r="NBZ11" s="34"/>
      <c r="NCA11" s="34"/>
      <c r="NCB11" s="34"/>
      <c r="NCC11" s="34"/>
      <c r="NCD11" s="34"/>
      <c r="NCE11" s="34"/>
      <c r="NCF11" s="34"/>
      <c r="NCG11" s="34"/>
      <c r="NCH11" s="34"/>
      <c r="NCI11" s="34"/>
      <c r="NCJ11" s="34"/>
      <c r="NCK11" s="34"/>
      <c r="NCL11" s="34"/>
      <c r="NCM11" s="34"/>
      <c r="NCN11" s="34"/>
      <c r="NCO11" s="34"/>
      <c r="NCP11" s="34"/>
      <c r="NCQ11" s="34"/>
      <c r="NCR11" s="34"/>
      <c r="NCS11" s="34"/>
      <c r="NCT11" s="34"/>
      <c r="NCU11" s="34"/>
      <c r="NCV11" s="34"/>
      <c r="NCW11" s="34"/>
      <c r="NCX11" s="34"/>
      <c r="NCY11" s="34"/>
      <c r="NCZ11" s="34"/>
      <c r="NDA11" s="34"/>
      <c r="NDB11" s="34"/>
      <c r="NDC11" s="34"/>
      <c r="NDD11" s="34"/>
      <c r="NDE11" s="34"/>
      <c r="NDF11" s="34"/>
      <c r="NDG11" s="34"/>
      <c r="NDH11" s="34"/>
      <c r="NDI11" s="34"/>
      <c r="NDJ11" s="34"/>
      <c r="NDK11" s="34"/>
      <c r="NDL11" s="34"/>
      <c r="NDM11" s="34"/>
      <c r="NDN11" s="34"/>
      <c r="NDO11" s="34"/>
      <c r="NDP11" s="34"/>
      <c r="NDQ11" s="34"/>
      <c r="NDR11" s="34"/>
      <c r="NDS11" s="34"/>
      <c r="NDT11" s="34"/>
      <c r="NDU11" s="34"/>
      <c r="NDV11" s="34"/>
      <c r="NDW11" s="34"/>
      <c r="NDX11" s="34"/>
      <c r="NDY11" s="34"/>
      <c r="NDZ11" s="34"/>
      <c r="NEA11" s="34"/>
      <c r="NEB11" s="34"/>
      <c r="NEC11" s="34"/>
      <c r="NED11" s="34"/>
      <c r="NEE11" s="34"/>
      <c r="NEF11" s="34"/>
      <c r="NEG11" s="34"/>
      <c r="NEH11" s="34"/>
      <c r="NEI11" s="34"/>
      <c r="NEJ11" s="34"/>
      <c r="NEK11" s="34"/>
      <c r="NEL11" s="34"/>
      <c r="NEM11" s="34"/>
      <c r="NEN11" s="34"/>
      <c r="NEO11" s="34"/>
      <c r="NEP11" s="34"/>
      <c r="NEQ11" s="34"/>
      <c r="NER11" s="34"/>
      <c r="NES11" s="34"/>
      <c r="NET11" s="34"/>
      <c r="NEU11" s="34"/>
      <c r="NEV11" s="34"/>
      <c r="NEW11" s="34"/>
      <c r="NEX11" s="34"/>
      <c r="NEY11" s="34"/>
      <c r="NEZ11" s="34"/>
      <c r="NFA11" s="34"/>
      <c r="NFB11" s="34"/>
      <c r="NFC11" s="34"/>
      <c r="NFD11" s="34"/>
      <c r="NFE11" s="34"/>
      <c r="NFF11" s="34"/>
      <c r="NFG11" s="34"/>
      <c r="NFH11" s="34"/>
      <c r="NFI11" s="34"/>
      <c r="NFJ11" s="34"/>
      <c r="NFK11" s="34"/>
      <c r="NFL11" s="34"/>
      <c r="NFM11" s="34"/>
      <c r="NFN11" s="34"/>
      <c r="NFO11" s="34"/>
      <c r="NFP11" s="34"/>
      <c r="NFQ11" s="34"/>
      <c r="NFR11" s="34"/>
      <c r="NFS11" s="34"/>
      <c r="NFT11" s="34"/>
      <c r="NFU11" s="34"/>
      <c r="NFV11" s="34"/>
      <c r="NFW11" s="34"/>
      <c r="NFX11" s="34"/>
      <c r="NFY11" s="34"/>
      <c r="NFZ11" s="34"/>
      <c r="NGA11" s="34"/>
      <c r="NGB11" s="34"/>
      <c r="NGC11" s="34"/>
      <c r="NGD11" s="34"/>
      <c r="NGE11" s="34"/>
      <c r="NGF11" s="34"/>
      <c r="NGG11" s="34"/>
      <c r="NGH11" s="34"/>
      <c r="NGI11" s="34"/>
      <c r="NGJ11" s="34"/>
      <c r="NGK11" s="34"/>
      <c r="NGL11" s="34"/>
      <c r="NGM11" s="34"/>
      <c r="NGN11" s="34"/>
      <c r="NGO11" s="34"/>
      <c r="NGP11" s="34"/>
      <c r="NGQ11" s="34"/>
      <c r="NGR11" s="34"/>
      <c r="NGS11" s="34"/>
      <c r="NGT11" s="34"/>
      <c r="NGU11" s="34"/>
      <c r="NGV11" s="34"/>
      <c r="NGW11" s="34"/>
      <c r="NGX11" s="34"/>
      <c r="NGY11" s="34"/>
      <c r="NGZ11" s="34"/>
      <c r="NHA11" s="34"/>
      <c r="NHB11" s="34"/>
      <c r="NHC11" s="34"/>
      <c r="NHD11" s="34"/>
      <c r="NHE11" s="34"/>
      <c r="NHF11" s="34"/>
      <c r="NHG11" s="34"/>
      <c r="NHH11" s="34"/>
      <c r="NHI11" s="34"/>
      <c r="NHJ11" s="34"/>
      <c r="NHK11" s="34"/>
      <c r="NHL11" s="34"/>
      <c r="NHM11" s="34"/>
      <c r="NHN11" s="34"/>
      <c r="NHO11" s="34"/>
      <c r="NHP11" s="34"/>
      <c r="NHQ11" s="34"/>
      <c r="NHR11" s="34"/>
      <c r="NHS11" s="34"/>
      <c r="NHT11" s="34"/>
      <c r="NHU11" s="34"/>
      <c r="NHV11" s="34"/>
      <c r="NHW11" s="34"/>
      <c r="NHX11" s="34"/>
      <c r="NHY11" s="34"/>
      <c r="NHZ11" s="34"/>
      <c r="NIA11" s="34"/>
      <c r="NIB11" s="34"/>
      <c r="NIC11" s="34"/>
      <c r="NID11" s="34"/>
      <c r="NIE11" s="34"/>
      <c r="NIF11" s="34"/>
      <c r="NIG11" s="34"/>
      <c r="NIH11" s="34"/>
      <c r="NII11" s="34"/>
      <c r="NIJ11" s="34"/>
      <c r="NIK11" s="34"/>
      <c r="NIL11" s="34"/>
      <c r="NIM11" s="34"/>
      <c r="NIN11" s="34"/>
      <c r="NIO11" s="34"/>
      <c r="NIP11" s="34"/>
      <c r="NIQ11" s="34"/>
      <c r="NIR11" s="34"/>
      <c r="NIS11" s="34"/>
      <c r="NIT11" s="34"/>
      <c r="NIU11" s="34"/>
      <c r="NIV11" s="34"/>
      <c r="NIW11" s="34"/>
      <c r="NIX11" s="34"/>
      <c r="NIY11" s="34"/>
      <c r="NIZ11" s="34"/>
      <c r="NJA11" s="34"/>
      <c r="NJB11" s="34"/>
      <c r="NJC11" s="34"/>
      <c r="NJD11" s="34"/>
      <c r="NJE11" s="34"/>
      <c r="NJF11" s="34"/>
      <c r="NJG11" s="34"/>
      <c r="NJH11" s="34"/>
      <c r="NJI11" s="34"/>
      <c r="NJJ11" s="34"/>
      <c r="NJK11" s="34"/>
      <c r="NJL11" s="34"/>
      <c r="NJM11" s="34"/>
      <c r="NJN11" s="34"/>
      <c r="NJO11" s="34"/>
      <c r="NJP11" s="34"/>
      <c r="NJQ11" s="34"/>
      <c r="NJR11" s="34"/>
      <c r="NJS11" s="34"/>
      <c r="NJT11" s="34"/>
      <c r="NJU11" s="34"/>
      <c r="NJV11" s="34"/>
      <c r="NJW11" s="34"/>
      <c r="NJX11" s="34"/>
      <c r="NJY11" s="34"/>
      <c r="NJZ11" s="34"/>
      <c r="NKA11" s="34"/>
      <c r="NKB11" s="34"/>
      <c r="NKC11" s="34"/>
      <c r="NKD11" s="34"/>
      <c r="NKE11" s="34"/>
      <c r="NKF11" s="34"/>
      <c r="NKG11" s="34"/>
      <c r="NKH11" s="34"/>
      <c r="NKI11" s="34"/>
      <c r="NKJ11" s="34"/>
      <c r="NKK11" s="34"/>
      <c r="NKL11" s="34"/>
      <c r="NKM11" s="34"/>
      <c r="NKN11" s="34"/>
      <c r="NKO11" s="34"/>
      <c r="NKP11" s="34"/>
      <c r="NKQ11" s="34"/>
      <c r="NKR11" s="34"/>
      <c r="NKS11" s="34"/>
      <c r="NKT11" s="34"/>
      <c r="NKU11" s="34"/>
      <c r="NKV11" s="34"/>
      <c r="NKW11" s="34"/>
      <c r="NKX11" s="34"/>
      <c r="NKY11" s="34"/>
      <c r="NKZ11" s="34"/>
      <c r="NLA11" s="34"/>
      <c r="NLB11" s="34"/>
      <c r="NLC11" s="34"/>
      <c r="NLD11" s="34"/>
      <c r="NLE11" s="34"/>
      <c r="NLF11" s="34"/>
      <c r="NLG11" s="34"/>
      <c r="NLH11" s="34"/>
      <c r="NLI11" s="34"/>
      <c r="NLJ11" s="34"/>
      <c r="NLK11" s="34"/>
      <c r="NLL11" s="34"/>
      <c r="NLM11" s="34"/>
      <c r="NLN11" s="34"/>
      <c r="NLO11" s="34"/>
      <c r="NLP11" s="34"/>
      <c r="NLQ11" s="34"/>
      <c r="NLR11" s="34"/>
      <c r="NLS11" s="34"/>
      <c r="NLT11" s="34"/>
      <c r="NLU11" s="34"/>
      <c r="NLV11" s="34"/>
      <c r="NLW11" s="34"/>
      <c r="NLX11" s="34"/>
      <c r="NLY11" s="34"/>
      <c r="NLZ11" s="34"/>
      <c r="NMA11" s="34"/>
      <c r="NMB11" s="34"/>
      <c r="NMC11" s="34"/>
      <c r="NMD11" s="34"/>
      <c r="NME11" s="34"/>
      <c r="NMF11" s="34"/>
      <c r="NMG11" s="34"/>
      <c r="NMH11" s="34"/>
      <c r="NMI11" s="34"/>
      <c r="NMJ11" s="34"/>
      <c r="NMK11" s="34"/>
      <c r="NML11" s="34"/>
      <c r="NMM11" s="34"/>
      <c r="NMN11" s="34"/>
      <c r="NMO11" s="34"/>
      <c r="NMP11" s="34"/>
      <c r="NMQ11" s="34"/>
      <c r="NMR11" s="34"/>
      <c r="NMS11" s="34"/>
      <c r="NMT11" s="34"/>
      <c r="NMU11" s="34"/>
      <c r="NMV11" s="34"/>
      <c r="NMW11" s="34"/>
      <c r="NMX11" s="34"/>
      <c r="NMY11" s="34"/>
      <c r="NMZ11" s="34"/>
      <c r="NNA11" s="34"/>
      <c r="NNB11" s="34"/>
      <c r="NNC11" s="34"/>
      <c r="NND11" s="34"/>
      <c r="NNE11" s="34"/>
      <c r="NNF11" s="34"/>
      <c r="NNG11" s="34"/>
      <c r="NNH11" s="34"/>
      <c r="NNI11" s="34"/>
      <c r="NNJ11" s="34"/>
      <c r="NNK11" s="34"/>
      <c r="NNL11" s="34"/>
      <c r="NNM11" s="34"/>
      <c r="NNN11" s="34"/>
      <c r="NNO11" s="34"/>
      <c r="NNP11" s="34"/>
      <c r="NNQ11" s="34"/>
      <c r="NNR11" s="34"/>
      <c r="NNS11" s="34"/>
      <c r="NNT11" s="34"/>
      <c r="NNU11" s="34"/>
      <c r="NNV11" s="34"/>
      <c r="NNW11" s="34"/>
      <c r="NNX11" s="34"/>
      <c r="NNY11" s="34"/>
      <c r="NNZ11" s="34"/>
      <c r="NOA11" s="34"/>
      <c r="NOB11" s="34"/>
      <c r="NOC11" s="34"/>
      <c r="NOD11" s="34"/>
      <c r="NOE11" s="34"/>
      <c r="NOF11" s="34"/>
      <c r="NOG11" s="34"/>
      <c r="NOH11" s="34"/>
      <c r="NOI11" s="34"/>
      <c r="NOJ11" s="34"/>
      <c r="NOK11" s="34"/>
      <c r="NOL11" s="34"/>
      <c r="NOM11" s="34"/>
      <c r="NON11" s="34"/>
      <c r="NOO11" s="34"/>
      <c r="NOP11" s="34"/>
      <c r="NOQ11" s="34"/>
      <c r="NOR11" s="34"/>
      <c r="NOS11" s="34"/>
      <c r="NOT11" s="34"/>
      <c r="NOU11" s="34"/>
      <c r="NOV11" s="34"/>
      <c r="NOW11" s="34"/>
      <c r="NOX11" s="34"/>
      <c r="NOY11" s="34"/>
      <c r="NOZ11" s="34"/>
      <c r="NPA11" s="34"/>
      <c r="NPB11" s="34"/>
      <c r="NPC11" s="34"/>
      <c r="NPD11" s="34"/>
      <c r="NPE11" s="34"/>
      <c r="NPF11" s="34"/>
      <c r="NPG11" s="34"/>
      <c r="NPH11" s="34"/>
      <c r="NPI11" s="34"/>
      <c r="NPJ11" s="34"/>
      <c r="NPK11" s="34"/>
      <c r="NPL11" s="34"/>
      <c r="NPM11" s="34"/>
      <c r="NPN11" s="34"/>
      <c r="NPO11" s="34"/>
      <c r="NPP11" s="34"/>
      <c r="NPQ11" s="34"/>
      <c r="NPR11" s="34"/>
      <c r="NPS11" s="34"/>
      <c r="NPT11" s="34"/>
      <c r="NPU11" s="34"/>
      <c r="NPV11" s="34"/>
      <c r="NPW11" s="34"/>
      <c r="NPX11" s="34"/>
      <c r="NPY11" s="34"/>
      <c r="NPZ11" s="34"/>
      <c r="NQA11" s="34"/>
      <c r="NQB11" s="34"/>
      <c r="NQC11" s="34"/>
      <c r="NQD11" s="34"/>
      <c r="NQE11" s="34"/>
      <c r="NQF11" s="34"/>
      <c r="NQG11" s="34"/>
      <c r="NQH11" s="34"/>
      <c r="NQI11" s="34"/>
      <c r="NQJ11" s="34"/>
      <c r="NQK11" s="34"/>
      <c r="NQL11" s="34"/>
      <c r="NQM11" s="34"/>
      <c r="NQN11" s="34"/>
      <c r="NQO11" s="34"/>
      <c r="NQP11" s="34"/>
      <c r="NQQ11" s="34"/>
      <c r="NQR11" s="34"/>
      <c r="NQS11" s="34"/>
      <c r="NQT11" s="34"/>
      <c r="NQU11" s="34"/>
      <c r="NQV11" s="34"/>
      <c r="NQW11" s="34"/>
      <c r="NQX11" s="34"/>
      <c r="NQY11" s="34"/>
      <c r="NQZ11" s="34"/>
      <c r="NRA11" s="34"/>
      <c r="NRB11" s="34"/>
      <c r="NRC11" s="34"/>
      <c r="NRD11" s="34"/>
      <c r="NRE11" s="34"/>
      <c r="NRF11" s="34"/>
      <c r="NRG11" s="34"/>
      <c r="NRH11" s="34"/>
      <c r="NRI11" s="34"/>
      <c r="NRJ11" s="34"/>
      <c r="NRK11" s="34"/>
      <c r="NRL11" s="34"/>
      <c r="NRM11" s="34"/>
      <c r="NRN11" s="34"/>
      <c r="NRO11" s="34"/>
      <c r="NRP11" s="34"/>
      <c r="NRQ11" s="34"/>
      <c r="NRR11" s="34"/>
      <c r="NRS11" s="34"/>
      <c r="NRT11" s="34"/>
      <c r="NRU11" s="34"/>
      <c r="NRV11" s="34"/>
      <c r="NRW11" s="34"/>
      <c r="NRX11" s="34"/>
      <c r="NRY11" s="34"/>
      <c r="NRZ11" s="34"/>
      <c r="NSA11" s="34"/>
      <c r="NSB11" s="34"/>
      <c r="NSC11" s="34"/>
      <c r="NSD11" s="34"/>
      <c r="NSE11" s="34"/>
      <c r="NSF11" s="34"/>
      <c r="NSG11" s="34"/>
      <c r="NSH11" s="34"/>
      <c r="NSI11" s="34"/>
      <c r="NSJ11" s="34"/>
      <c r="NSK11" s="34"/>
      <c r="NSL11" s="34"/>
      <c r="NSM11" s="34"/>
      <c r="NSN11" s="34"/>
      <c r="NSO11" s="34"/>
      <c r="NSP11" s="34"/>
      <c r="NSQ11" s="34"/>
      <c r="NSR11" s="34"/>
      <c r="NSS11" s="34"/>
      <c r="NST11" s="34"/>
      <c r="NSU11" s="34"/>
      <c r="NSV11" s="34"/>
      <c r="NSW11" s="34"/>
      <c r="NSX11" s="34"/>
      <c r="NSY11" s="34"/>
      <c r="NSZ11" s="34"/>
      <c r="NTA11" s="34"/>
      <c r="NTB11" s="34"/>
      <c r="NTC11" s="34"/>
      <c r="NTD11" s="34"/>
      <c r="NTE11" s="34"/>
      <c r="NTF11" s="34"/>
      <c r="NTG11" s="34"/>
      <c r="NTH11" s="34"/>
      <c r="NTI11" s="34"/>
      <c r="NTJ11" s="34"/>
      <c r="NTK11" s="34"/>
      <c r="NTL11" s="34"/>
      <c r="NTM11" s="34"/>
      <c r="NTN11" s="34"/>
      <c r="NTO11" s="34"/>
      <c r="NTP11" s="34"/>
      <c r="NTQ11" s="34"/>
      <c r="NTR11" s="34"/>
      <c r="NTS11" s="34"/>
      <c r="NTT11" s="34"/>
      <c r="NTU11" s="34"/>
      <c r="NTV11" s="34"/>
      <c r="NTW11" s="34"/>
      <c r="NTX11" s="34"/>
      <c r="NTY11" s="34"/>
      <c r="NTZ11" s="34"/>
      <c r="NUA11" s="34"/>
      <c r="NUB11" s="34"/>
      <c r="NUC11" s="34"/>
      <c r="NUD11" s="34"/>
      <c r="NUE11" s="34"/>
      <c r="NUF11" s="34"/>
      <c r="NUG11" s="34"/>
      <c r="NUH11" s="34"/>
      <c r="NUI11" s="34"/>
      <c r="NUJ11" s="34"/>
      <c r="NUK11" s="34"/>
      <c r="NUL11" s="34"/>
      <c r="NUM11" s="34"/>
      <c r="NUN11" s="34"/>
      <c r="NUO11" s="34"/>
      <c r="NUP11" s="34"/>
      <c r="NUQ11" s="34"/>
      <c r="NUR11" s="34"/>
      <c r="NUS11" s="34"/>
      <c r="NUT11" s="34"/>
      <c r="NUU11" s="34"/>
      <c r="NUV11" s="34"/>
      <c r="NUW11" s="34"/>
      <c r="NUX11" s="34"/>
      <c r="NUY11" s="34"/>
      <c r="NUZ11" s="34"/>
      <c r="NVA11" s="34"/>
      <c r="NVB11" s="34"/>
      <c r="NVC11" s="34"/>
      <c r="NVD11" s="34"/>
      <c r="NVE11" s="34"/>
      <c r="NVF11" s="34"/>
      <c r="NVG11" s="34"/>
      <c r="NVH11" s="34"/>
      <c r="NVI11" s="34"/>
      <c r="NVJ11" s="34"/>
      <c r="NVK11" s="34"/>
      <c r="NVL11" s="34"/>
      <c r="NVM11" s="34"/>
      <c r="NVN11" s="34"/>
      <c r="NVO11" s="34"/>
      <c r="NVP11" s="34"/>
      <c r="NVQ11" s="34"/>
      <c r="NVR11" s="34"/>
      <c r="NVS11" s="34"/>
      <c r="NVT11" s="34"/>
      <c r="NVU11" s="34"/>
      <c r="NVV11" s="34"/>
      <c r="NVW11" s="34"/>
      <c r="NVX11" s="34"/>
      <c r="NVY11" s="34"/>
      <c r="NVZ11" s="34"/>
      <c r="NWA11" s="34"/>
      <c r="NWB11" s="34"/>
      <c r="NWC11" s="34"/>
      <c r="NWD11" s="34"/>
      <c r="NWE11" s="34"/>
      <c r="NWF11" s="34"/>
      <c r="NWG11" s="34"/>
      <c r="NWH11" s="34"/>
      <c r="NWI11" s="34"/>
      <c r="NWJ11" s="34"/>
      <c r="NWK11" s="34"/>
      <c r="NWL11" s="34"/>
      <c r="NWM11" s="34"/>
      <c r="NWN11" s="34"/>
      <c r="NWO11" s="34"/>
      <c r="NWP11" s="34"/>
      <c r="NWQ11" s="34"/>
      <c r="NWR11" s="34"/>
      <c r="NWS11" s="34"/>
      <c r="NWT11" s="34"/>
      <c r="NWU11" s="34"/>
      <c r="NWV11" s="34"/>
      <c r="NWW11" s="34"/>
      <c r="NWX11" s="34"/>
      <c r="NWY11" s="34"/>
      <c r="NWZ11" s="34"/>
      <c r="NXA11" s="34"/>
      <c r="NXB11" s="34"/>
      <c r="NXC11" s="34"/>
      <c r="NXD11" s="34"/>
      <c r="NXE11" s="34"/>
      <c r="NXF11" s="34"/>
      <c r="NXG11" s="34"/>
      <c r="NXH11" s="34"/>
      <c r="NXI11" s="34"/>
      <c r="NXJ11" s="34"/>
      <c r="NXK11" s="34"/>
      <c r="NXL11" s="34"/>
      <c r="NXM11" s="34"/>
      <c r="NXN11" s="34"/>
      <c r="NXO11" s="34"/>
      <c r="NXP11" s="34"/>
      <c r="NXQ11" s="34"/>
      <c r="NXR11" s="34"/>
      <c r="NXS11" s="34"/>
      <c r="NXT11" s="34"/>
      <c r="NXU11" s="34"/>
      <c r="NXV11" s="34"/>
      <c r="NXW11" s="34"/>
      <c r="NXX11" s="34"/>
      <c r="NXY11" s="34"/>
      <c r="NXZ11" s="34"/>
      <c r="NYA11" s="34"/>
      <c r="NYB11" s="34"/>
      <c r="NYC11" s="34"/>
      <c r="NYD11" s="34"/>
      <c r="NYE11" s="34"/>
      <c r="NYF11" s="34"/>
      <c r="NYG11" s="34"/>
      <c r="NYH11" s="34"/>
      <c r="NYI11" s="34"/>
      <c r="NYJ11" s="34"/>
      <c r="NYK11" s="34"/>
      <c r="NYL11" s="34"/>
      <c r="NYM11" s="34"/>
      <c r="NYN11" s="34"/>
      <c r="NYO11" s="34"/>
      <c r="NYP11" s="34"/>
      <c r="NYQ11" s="34"/>
      <c r="NYR11" s="34"/>
      <c r="NYS11" s="34"/>
      <c r="NYT11" s="34"/>
      <c r="NYU11" s="34"/>
      <c r="NYV11" s="34"/>
      <c r="NYW11" s="34"/>
      <c r="NYX11" s="34"/>
      <c r="NYY11" s="34"/>
      <c r="NYZ11" s="34"/>
      <c r="NZA11" s="34"/>
      <c r="NZB11" s="34"/>
      <c r="NZC11" s="34"/>
      <c r="NZD11" s="34"/>
      <c r="NZE11" s="34"/>
      <c r="NZF11" s="34"/>
      <c r="NZG11" s="34"/>
      <c r="NZH11" s="34"/>
      <c r="NZI11" s="34"/>
      <c r="NZJ11" s="34"/>
      <c r="NZK11" s="34"/>
      <c r="NZL11" s="34"/>
      <c r="NZM11" s="34"/>
      <c r="NZN11" s="34"/>
      <c r="NZO11" s="34"/>
      <c r="NZP11" s="34"/>
      <c r="NZQ11" s="34"/>
      <c r="NZR11" s="34"/>
      <c r="NZS11" s="34"/>
      <c r="NZT11" s="34"/>
      <c r="NZU11" s="34"/>
      <c r="NZV11" s="34"/>
      <c r="NZW11" s="34"/>
      <c r="NZX11" s="34"/>
      <c r="NZY11" s="34"/>
      <c r="NZZ11" s="34"/>
      <c r="OAA11" s="34"/>
      <c r="OAB11" s="34"/>
      <c r="OAC11" s="34"/>
      <c r="OAD11" s="34"/>
      <c r="OAE11" s="34"/>
      <c r="OAF11" s="34"/>
      <c r="OAG11" s="34"/>
      <c r="OAH11" s="34"/>
      <c r="OAI11" s="34"/>
      <c r="OAJ11" s="34"/>
      <c r="OAK11" s="34"/>
      <c r="OAL11" s="34"/>
      <c r="OAM11" s="34"/>
      <c r="OAN11" s="34"/>
      <c r="OAO11" s="34"/>
      <c r="OAP11" s="34"/>
      <c r="OAQ11" s="34"/>
      <c r="OAR11" s="34"/>
      <c r="OAS11" s="34"/>
      <c r="OAT11" s="34"/>
      <c r="OAU11" s="34"/>
      <c r="OAV11" s="34"/>
      <c r="OAW11" s="34"/>
      <c r="OAX11" s="34"/>
      <c r="OAY11" s="34"/>
      <c r="OAZ11" s="34"/>
      <c r="OBA11" s="34"/>
      <c r="OBB11" s="34"/>
      <c r="OBC11" s="34"/>
      <c r="OBD11" s="34"/>
      <c r="OBE11" s="34"/>
      <c r="OBF11" s="34"/>
      <c r="OBG11" s="34"/>
      <c r="OBH11" s="34"/>
      <c r="OBI11" s="34"/>
      <c r="OBJ11" s="34"/>
      <c r="OBK11" s="34"/>
      <c r="OBL11" s="34"/>
      <c r="OBM11" s="34"/>
      <c r="OBN11" s="34"/>
      <c r="OBO11" s="34"/>
      <c r="OBP11" s="34"/>
      <c r="OBQ11" s="34"/>
      <c r="OBR11" s="34"/>
      <c r="OBS11" s="34"/>
      <c r="OBT11" s="34"/>
      <c r="OBU11" s="34"/>
      <c r="OBV11" s="34"/>
      <c r="OBW11" s="34"/>
      <c r="OBX11" s="34"/>
      <c r="OBY11" s="34"/>
      <c r="OBZ11" s="34"/>
      <c r="OCA11" s="34"/>
      <c r="OCB11" s="34"/>
      <c r="OCC11" s="34"/>
      <c r="OCD11" s="34"/>
      <c r="OCE11" s="34"/>
      <c r="OCF11" s="34"/>
      <c r="OCG11" s="34"/>
      <c r="OCH11" s="34"/>
      <c r="OCI11" s="34"/>
      <c r="OCJ11" s="34"/>
      <c r="OCK11" s="34"/>
      <c r="OCL11" s="34"/>
      <c r="OCM11" s="34"/>
      <c r="OCN11" s="34"/>
      <c r="OCO11" s="34"/>
      <c r="OCP11" s="34"/>
      <c r="OCQ11" s="34"/>
      <c r="OCR11" s="34"/>
      <c r="OCS11" s="34"/>
      <c r="OCT11" s="34"/>
      <c r="OCU11" s="34"/>
      <c r="OCV11" s="34"/>
      <c r="OCW11" s="34"/>
      <c r="OCX11" s="34"/>
      <c r="OCY11" s="34"/>
      <c r="OCZ11" s="34"/>
      <c r="ODA11" s="34"/>
      <c r="ODB11" s="34"/>
      <c r="ODC11" s="34"/>
      <c r="ODD11" s="34"/>
      <c r="ODE11" s="34"/>
      <c r="ODF11" s="34"/>
      <c r="ODG11" s="34"/>
      <c r="ODH11" s="34"/>
      <c r="ODI11" s="34"/>
      <c r="ODJ11" s="34"/>
      <c r="ODK11" s="34"/>
      <c r="ODL11" s="34"/>
      <c r="ODM11" s="34"/>
      <c r="ODN11" s="34"/>
      <c r="ODO11" s="34"/>
      <c r="ODP11" s="34"/>
      <c r="ODQ11" s="34"/>
      <c r="ODR11" s="34"/>
      <c r="ODS11" s="34"/>
      <c r="ODT11" s="34"/>
      <c r="ODU11" s="34"/>
      <c r="ODV11" s="34"/>
      <c r="ODW11" s="34"/>
      <c r="ODX11" s="34"/>
      <c r="ODY11" s="34"/>
      <c r="ODZ11" s="34"/>
      <c r="OEA11" s="34"/>
      <c r="OEB11" s="34"/>
      <c r="OEC11" s="34"/>
      <c r="OED11" s="34"/>
      <c r="OEE11" s="34"/>
      <c r="OEF11" s="34"/>
      <c r="OEG11" s="34"/>
      <c r="OEH11" s="34"/>
      <c r="OEI11" s="34"/>
      <c r="OEJ11" s="34"/>
      <c r="OEK11" s="34"/>
      <c r="OEL11" s="34"/>
      <c r="OEM11" s="34"/>
      <c r="OEN11" s="34"/>
      <c r="OEO11" s="34"/>
      <c r="OEP11" s="34"/>
      <c r="OEQ11" s="34"/>
      <c r="OER11" s="34"/>
      <c r="OES11" s="34"/>
      <c r="OET11" s="34"/>
      <c r="OEU11" s="34"/>
      <c r="OEV11" s="34"/>
      <c r="OEW11" s="34"/>
      <c r="OEX11" s="34"/>
      <c r="OEY11" s="34"/>
      <c r="OEZ11" s="34"/>
      <c r="OFA11" s="34"/>
      <c r="OFB11" s="34"/>
      <c r="OFC11" s="34"/>
      <c r="OFD11" s="34"/>
      <c r="OFE11" s="34"/>
      <c r="OFF11" s="34"/>
      <c r="OFG11" s="34"/>
      <c r="OFH11" s="34"/>
      <c r="OFI11" s="34"/>
      <c r="OFJ11" s="34"/>
      <c r="OFK11" s="34"/>
      <c r="OFL11" s="34"/>
      <c r="OFM11" s="34"/>
      <c r="OFN11" s="34"/>
      <c r="OFO11" s="34"/>
      <c r="OFP11" s="34"/>
      <c r="OFQ11" s="34"/>
      <c r="OFR11" s="34"/>
      <c r="OFS11" s="34"/>
      <c r="OFT11" s="34"/>
      <c r="OFU11" s="34"/>
      <c r="OFV11" s="34"/>
      <c r="OFW11" s="34"/>
      <c r="OFX11" s="34"/>
      <c r="OFY11" s="34"/>
      <c r="OFZ11" s="34"/>
      <c r="OGA11" s="34"/>
      <c r="OGB11" s="34"/>
      <c r="OGC11" s="34"/>
      <c r="OGD11" s="34"/>
      <c r="OGE11" s="34"/>
      <c r="OGF11" s="34"/>
      <c r="OGG11" s="34"/>
      <c r="OGH11" s="34"/>
      <c r="OGI11" s="34"/>
      <c r="OGJ11" s="34"/>
      <c r="OGK11" s="34"/>
      <c r="OGL11" s="34"/>
      <c r="OGM11" s="34"/>
      <c r="OGN11" s="34"/>
      <c r="OGO11" s="34"/>
      <c r="OGP11" s="34"/>
      <c r="OGQ11" s="34"/>
      <c r="OGR11" s="34"/>
      <c r="OGS11" s="34"/>
      <c r="OGT11" s="34"/>
      <c r="OGU11" s="34"/>
      <c r="OGV11" s="34"/>
      <c r="OGW11" s="34"/>
      <c r="OGX11" s="34"/>
      <c r="OGY11" s="34"/>
      <c r="OGZ11" s="34"/>
      <c r="OHA11" s="34"/>
      <c r="OHB11" s="34"/>
      <c r="OHC11" s="34"/>
      <c r="OHD11" s="34"/>
      <c r="OHE11" s="34"/>
      <c r="OHF11" s="34"/>
      <c r="OHG11" s="34"/>
      <c r="OHH11" s="34"/>
      <c r="OHI11" s="34"/>
      <c r="OHJ11" s="34"/>
      <c r="OHK11" s="34"/>
      <c r="OHL11" s="34"/>
      <c r="OHM11" s="34"/>
      <c r="OHN11" s="34"/>
      <c r="OHO11" s="34"/>
      <c r="OHP11" s="34"/>
      <c r="OHQ11" s="34"/>
      <c r="OHR11" s="34"/>
      <c r="OHS11" s="34"/>
      <c r="OHT11" s="34"/>
      <c r="OHU11" s="34"/>
      <c r="OHV11" s="34"/>
      <c r="OHW11" s="34"/>
      <c r="OHX11" s="34"/>
      <c r="OHY11" s="34"/>
      <c r="OHZ11" s="34"/>
      <c r="OIA11" s="34"/>
      <c r="OIB11" s="34"/>
      <c r="OIC11" s="34"/>
      <c r="OID11" s="34"/>
      <c r="OIE11" s="34"/>
      <c r="OIF11" s="34"/>
      <c r="OIG11" s="34"/>
      <c r="OIH11" s="34"/>
      <c r="OII11" s="34"/>
      <c r="OIJ11" s="34"/>
      <c r="OIK11" s="34"/>
      <c r="OIL11" s="34"/>
      <c r="OIM11" s="34"/>
      <c r="OIN11" s="34"/>
      <c r="OIO11" s="34"/>
      <c r="OIP11" s="34"/>
      <c r="OIQ11" s="34"/>
      <c r="OIR11" s="34"/>
      <c r="OIS11" s="34"/>
      <c r="OIT11" s="34"/>
      <c r="OIU11" s="34"/>
      <c r="OIV11" s="34"/>
      <c r="OIW11" s="34"/>
      <c r="OIX11" s="34"/>
      <c r="OIY11" s="34"/>
      <c r="OIZ11" s="34"/>
      <c r="OJA11" s="34"/>
      <c r="OJB11" s="34"/>
      <c r="OJC11" s="34"/>
      <c r="OJD11" s="34"/>
      <c r="OJE11" s="34"/>
      <c r="OJF11" s="34"/>
      <c r="OJG11" s="34"/>
      <c r="OJH11" s="34"/>
      <c r="OJI11" s="34"/>
      <c r="OJJ11" s="34"/>
      <c r="OJK11" s="34"/>
      <c r="OJL11" s="34"/>
      <c r="OJM11" s="34"/>
      <c r="OJN11" s="34"/>
      <c r="OJO11" s="34"/>
      <c r="OJP11" s="34"/>
      <c r="OJQ11" s="34"/>
      <c r="OJR11" s="34"/>
      <c r="OJS11" s="34"/>
      <c r="OJT11" s="34"/>
      <c r="OJU11" s="34"/>
      <c r="OJV11" s="34"/>
      <c r="OJW11" s="34"/>
      <c r="OJX11" s="34"/>
      <c r="OJY11" s="34"/>
      <c r="OJZ11" s="34"/>
      <c r="OKA11" s="34"/>
      <c r="OKB11" s="34"/>
      <c r="OKC11" s="34"/>
      <c r="OKD11" s="34"/>
      <c r="OKE11" s="34"/>
      <c r="OKF11" s="34"/>
      <c r="OKG11" s="34"/>
      <c r="OKH11" s="34"/>
      <c r="OKI11" s="34"/>
      <c r="OKJ11" s="34"/>
      <c r="OKK11" s="34"/>
      <c r="OKL11" s="34"/>
      <c r="OKM11" s="34"/>
      <c r="OKN11" s="34"/>
      <c r="OKO11" s="34"/>
      <c r="OKP11" s="34"/>
      <c r="OKQ11" s="34"/>
      <c r="OKR11" s="34"/>
      <c r="OKS11" s="34"/>
      <c r="OKT11" s="34"/>
      <c r="OKU11" s="34"/>
      <c r="OKV11" s="34"/>
      <c r="OKW11" s="34"/>
      <c r="OKX11" s="34"/>
      <c r="OKY11" s="34"/>
      <c r="OKZ11" s="34"/>
      <c r="OLA11" s="34"/>
      <c r="OLB11" s="34"/>
      <c r="OLC11" s="34"/>
      <c r="OLD11" s="34"/>
      <c r="OLE11" s="34"/>
      <c r="OLF11" s="34"/>
      <c r="OLG11" s="34"/>
      <c r="OLH11" s="34"/>
      <c r="OLI11" s="34"/>
      <c r="OLJ11" s="34"/>
      <c r="OLK11" s="34"/>
      <c r="OLL11" s="34"/>
      <c r="OLM11" s="34"/>
      <c r="OLN11" s="34"/>
      <c r="OLO11" s="34"/>
      <c r="OLP11" s="34"/>
      <c r="OLQ11" s="34"/>
      <c r="OLR11" s="34"/>
      <c r="OLS11" s="34"/>
      <c r="OLT11" s="34"/>
      <c r="OLU11" s="34"/>
      <c r="OLV11" s="34"/>
      <c r="OLW11" s="34"/>
      <c r="OLX11" s="34"/>
      <c r="OLY11" s="34"/>
      <c r="OLZ11" s="34"/>
      <c r="OMA11" s="34"/>
      <c r="OMB11" s="34"/>
      <c r="OMC11" s="34"/>
      <c r="OMD11" s="34"/>
      <c r="OME11" s="34"/>
      <c r="OMF11" s="34"/>
      <c r="OMG11" s="34"/>
      <c r="OMH11" s="34"/>
      <c r="OMI11" s="34"/>
      <c r="OMJ11" s="34"/>
      <c r="OMK11" s="34"/>
      <c r="OML11" s="34"/>
      <c r="OMM11" s="34"/>
      <c r="OMN11" s="34"/>
      <c r="OMO11" s="34"/>
      <c r="OMP11" s="34"/>
      <c r="OMQ11" s="34"/>
      <c r="OMR11" s="34"/>
      <c r="OMS11" s="34"/>
      <c r="OMT11" s="34"/>
      <c r="OMU11" s="34"/>
      <c r="OMV11" s="34"/>
      <c r="OMW11" s="34"/>
      <c r="OMX11" s="34"/>
      <c r="OMY11" s="34"/>
      <c r="OMZ11" s="34"/>
      <c r="ONA11" s="34"/>
      <c r="ONB11" s="34"/>
      <c r="ONC11" s="34"/>
      <c r="OND11" s="34"/>
      <c r="ONE11" s="34"/>
      <c r="ONF11" s="34"/>
      <c r="ONG11" s="34"/>
      <c r="ONH11" s="34"/>
      <c r="ONI11" s="34"/>
      <c r="ONJ11" s="34"/>
      <c r="ONK11" s="34"/>
      <c r="ONL11" s="34"/>
      <c r="ONM11" s="34"/>
      <c r="ONN11" s="34"/>
      <c r="ONO11" s="34"/>
      <c r="ONP11" s="34"/>
      <c r="ONQ11" s="34"/>
      <c r="ONR11" s="34"/>
      <c r="ONS11" s="34"/>
      <c r="ONT11" s="34"/>
      <c r="ONU11" s="34"/>
      <c r="ONV11" s="34"/>
      <c r="ONW11" s="34"/>
      <c r="ONX11" s="34"/>
      <c r="ONY11" s="34"/>
      <c r="ONZ11" s="34"/>
      <c r="OOA11" s="34"/>
      <c r="OOB11" s="34"/>
      <c r="OOC11" s="34"/>
      <c r="OOD11" s="34"/>
      <c r="OOE11" s="34"/>
      <c r="OOF11" s="34"/>
      <c r="OOG11" s="34"/>
      <c r="OOH11" s="34"/>
      <c r="OOI11" s="34"/>
      <c r="OOJ11" s="34"/>
      <c r="OOK11" s="34"/>
      <c r="OOL11" s="34"/>
      <c r="OOM11" s="34"/>
      <c r="OON11" s="34"/>
      <c r="OOO11" s="34"/>
      <c r="OOP11" s="34"/>
      <c r="OOQ11" s="34"/>
      <c r="OOR11" s="34"/>
      <c r="OOS11" s="34"/>
      <c r="OOT11" s="34"/>
      <c r="OOU11" s="34"/>
      <c r="OOV11" s="34"/>
      <c r="OOW11" s="34"/>
      <c r="OOX11" s="34"/>
      <c r="OOY11" s="34"/>
      <c r="OOZ11" s="34"/>
      <c r="OPA11" s="34"/>
      <c r="OPB11" s="34"/>
      <c r="OPC11" s="34"/>
      <c r="OPD11" s="34"/>
      <c r="OPE11" s="34"/>
      <c r="OPF11" s="34"/>
      <c r="OPG11" s="34"/>
      <c r="OPH11" s="34"/>
      <c r="OPI11" s="34"/>
      <c r="OPJ11" s="34"/>
      <c r="OPK11" s="34"/>
      <c r="OPL11" s="34"/>
      <c r="OPM11" s="34"/>
      <c r="OPN11" s="34"/>
      <c r="OPO11" s="34"/>
      <c r="OPP11" s="34"/>
      <c r="OPQ11" s="34"/>
      <c r="OPR11" s="34"/>
      <c r="OPS11" s="34"/>
      <c r="OPT11" s="34"/>
      <c r="OPU11" s="34"/>
      <c r="OPV11" s="34"/>
      <c r="OPW11" s="34"/>
      <c r="OPX11" s="34"/>
      <c r="OPY11" s="34"/>
      <c r="OPZ11" s="34"/>
      <c r="OQA11" s="34"/>
      <c r="OQB11" s="34"/>
      <c r="OQC11" s="34"/>
      <c r="OQD11" s="34"/>
      <c r="OQE11" s="34"/>
      <c r="OQF11" s="34"/>
      <c r="OQG11" s="34"/>
      <c r="OQH11" s="34"/>
      <c r="OQI11" s="34"/>
      <c r="OQJ11" s="34"/>
      <c r="OQK11" s="34"/>
      <c r="OQL11" s="34"/>
      <c r="OQM11" s="34"/>
      <c r="OQN11" s="34"/>
      <c r="OQO11" s="34"/>
      <c r="OQP11" s="34"/>
      <c r="OQQ11" s="34"/>
      <c r="OQR11" s="34"/>
      <c r="OQS11" s="34"/>
      <c r="OQT11" s="34"/>
      <c r="OQU11" s="34"/>
      <c r="OQV11" s="34"/>
      <c r="OQW11" s="34"/>
      <c r="OQX11" s="34"/>
      <c r="OQY11" s="34"/>
      <c r="OQZ11" s="34"/>
      <c r="ORA11" s="34"/>
      <c r="ORB11" s="34"/>
      <c r="ORC11" s="34"/>
      <c r="ORD11" s="34"/>
      <c r="ORE11" s="34"/>
      <c r="ORF11" s="34"/>
      <c r="ORG11" s="34"/>
      <c r="ORH11" s="34"/>
      <c r="ORI11" s="34"/>
      <c r="ORJ11" s="34"/>
      <c r="ORK11" s="34"/>
      <c r="ORL11" s="34"/>
      <c r="ORM11" s="34"/>
      <c r="ORN11" s="34"/>
      <c r="ORO11" s="34"/>
      <c r="ORP11" s="34"/>
      <c r="ORQ11" s="34"/>
      <c r="ORR11" s="34"/>
      <c r="ORS11" s="34"/>
      <c r="ORT11" s="34"/>
      <c r="ORU11" s="34"/>
      <c r="ORV11" s="34"/>
      <c r="ORW11" s="34"/>
      <c r="ORX11" s="34"/>
      <c r="ORY11" s="34"/>
      <c r="ORZ11" s="34"/>
      <c r="OSA11" s="34"/>
      <c r="OSB11" s="34"/>
      <c r="OSC11" s="34"/>
      <c r="OSD11" s="34"/>
      <c r="OSE11" s="34"/>
      <c r="OSF11" s="34"/>
      <c r="OSG11" s="34"/>
      <c r="OSH11" s="34"/>
      <c r="OSI11" s="34"/>
      <c r="OSJ11" s="34"/>
      <c r="OSK11" s="34"/>
      <c r="OSL11" s="34"/>
      <c r="OSM11" s="34"/>
      <c r="OSN11" s="34"/>
      <c r="OSO11" s="34"/>
      <c r="OSP11" s="34"/>
      <c r="OSQ11" s="34"/>
      <c r="OSR11" s="34"/>
      <c r="OSS11" s="34"/>
      <c r="OST11" s="34"/>
      <c r="OSU11" s="34"/>
      <c r="OSV11" s="34"/>
      <c r="OSW11" s="34"/>
      <c r="OSX11" s="34"/>
      <c r="OSY11" s="34"/>
      <c r="OSZ11" s="34"/>
      <c r="OTA11" s="34"/>
      <c r="OTB11" s="34"/>
      <c r="OTC11" s="34"/>
      <c r="OTD11" s="34"/>
      <c r="OTE11" s="34"/>
      <c r="OTF11" s="34"/>
      <c r="OTG11" s="34"/>
      <c r="OTH11" s="34"/>
      <c r="OTI11" s="34"/>
      <c r="OTJ11" s="34"/>
      <c r="OTK11" s="34"/>
      <c r="OTL11" s="34"/>
      <c r="OTM11" s="34"/>
      <c r="OTN11" s="34"/>
      <c r="OTO11" s="34"/>
      <c r="OTP11" s="34"/>
      <c r="OTQ11" s="34"/>
      <c r="OTR11" s="34"/>
      <c r="OTS11" s="34"/>
      <c r="OTT11" s="34"/>
      <c r="OTU11" s="34"/>
      <c r="OTV11" s="34"/>
      <c r="OTW11" s="34"/>
      <c r="OTX11" s="34"/>
      <c r="OTY11" s="34"/>
      <c r="OTZ11" s="34"/>
      <c r="OUA11" s="34"/>
      <c r="OUB11" s="34"/>
      <c r="OUC11" s="34"/>
      <c r="OUD11" s="34"/>
      <c r="OUE11" s="34"/>
      <c r="OUF11" s="34"/>
      <c r="OUG11" s="34"/>
      <c r="OUH11" s="34"/>
      <c r="OUI11" s="34"/>
      <c r="OUJ11" s="34"/>
      <c r="OUK11" s="34"/>
      <c r="OUL11" s="34"/>
      <c r="OUM11" s="34"/>
      <c r="OUN11" s="34"/>
      <c r="OUO11" s="34"/>
      <c r="OUP11" s="34"/>
      <c r="OUQ11" s="34"/>
      <c r="OUR11" s="34"/>
      <c r="OUS11" s="34"/>
      <c r="OUT11" s="34"/>
      <c r="OUU11" s="34"/>
      <c r="OUV11" s="34"/>
      <c r="OUW11" s="34"/>
      <c r="OUX11" s="34"/>
      <c r="OUY11" s="34"/>
      <c r="OUZ11" s="34"/>
      <c r="OVA11" s="34"/>
      <c r="OVB11" s="34"/>
      <c r="OVC11" s="34"/>
      <c r="OVD11" s="34"/>
      <c r="OVE11" s="34"/>
      <c r="OVF11" s="34"/>
      <c r="OVG11" s="34"/>
      <c r="OVH11" s="34"/>
      <c r="OVI11" s="34"/>
      <c r="OVJ11" s="34"/>
      <c r="OVK11" s="34"/>
      <c r="OVL11" s="34"/>
      <c r="OVM11" s="34"/>
      <c r="OVN11" s="34"/>
      <c r="OVO11" s="34"/>
      <c r="OVP11" s="34"/>
      <c r="OVQ11" s="34"/>
      <c r="OVR11" s="34"/>
      <c r="OVS11" s="34"/>
      <c r="OVT11" s="34"/>
      <c r="OVU11" s="34"/>
      <c r="OVV11" s="34"/>
      <c r="OVW11" s="34"/>
      <c r="OVX11" s="34"/>
      <c r="OVY11" s="34"/>
      <c r="OVZ11" s="34"/>
      <c r="OWA11" s="34"/>
      <c r="OWB11" s="34"/>
      <c r="OWC11" s="34"/>
      <c r="OWD11" s="34"/>
      <c r="OWE11" s="34"/>
      <c r="OWF11" s="34"/>
      <c r="OWG11" s="34"/>
      <c r="OWH11" s="34"/>
      <c r="OWI11" s="34"/>
      <c r="OWJ11" s="34"/>
      <c r="OWK11" s="34"/>
      <c r="OWL11" s="34"/>
      <c r="OWM11" s="34"/>
      <c r="OWN11" s="34"/>
      <c r="OWO11" s="34"/>
      <c r="OWP11" s="34"/>
      <c r="OWQ11" s="34"/>
      <c r="OWR11" s="34"/>
      <c r="OWS11" s="34"/>
      <c r="OWT11" s="34"/>
      <c r="OWU11" s="34"/>
      <c r="OWV11" s="34"/>
      <c r="OWW11" s="34"/>
      <c r="OWX11" s="34"/>
      <c r="OWY11" s="34"/>
      <c r="OWZ11" s="34"/>
      <c r="OXA11" s="34"/>
      <c r="OXB11" s="34"/>
      <c r="OXC11" s="34"/>
      <c r="OXD11" s="34"/>
      <c r="OXE11" s="34"/>
      <c r="OXF11" s="34"/>
      <c r="OXG11" s="34"/>
      <c r="OXH11" s="34"/>
      <c r="OXI11" s="34"/>
      <c r="OXJ11" s="34"/>
      <c r="OXK11" s="34"/>
      <c r="OXL11" s="34"/>
      <c r="OXM11" s="34"/>
      <c r="OXN11" s="34"/>
      <c r="OXO11" s="34"/>
      <c r="OXP11" s="34"/>
      <c r="OXQ11" s="34"/>
      <c r="OXR11" s="34"/>
      <c r="OXS11" s="34"/>
      <c r="OXT11" s="34"/>
      <c r="OXU11" s="34"/>
      <c r="OXV11" s="34"/>
      <c r="OXW11" s="34"/>
      <c r="OXX11" s="34"/>
      <c r="OXY11" s="34"/>
      <c r="OXZ11" s="34"/>
      <c r="OYA11" s="34"/>
      <c r="OYB11" s="34"/>
      <c r="OYC11" s="34"/>
      <c r="OYD11" s="34"/>
      <c r="OYE11" s="34"/>
      <c r="OYF11" s="34"/>
      <c r="OYG11" s="34"/>
      <c r="OYH11" s="34"/>
      <c r="OYI11" s="34"/>
      <c r="OYJ11" s="34"/>
      <c r="OYK11" s="34"/>
      <c r="OYL11" s="34"/>
      <c r="OYM11" s="34"/>
      <c r="OYN11" s="34"/>
      <c r="OYO11" s="34"/>
      <c r="OYP11" s="34"/>
      <c r="OYQ11" s="34"/>
      <c r="OYR11" s="34"/>
      <c r="OYS11" s="34"/>
      <c r="OYT11" s="34"/>
      <c r="OYU11" s="34"/>
      <c r="OYV11" s="34"/>
      <c r="OYW11" s="34"/>
      <c r="OYX11" s="34"/>
      <c r="OYY11" s="34"/>
      <c r="OYZ11" s="34"/>
      <c r="OZA11" s="34"/>
      <c r="OZB11" s="34"/>
      <c r="OZC11" s="34"/>
      <c r="OZD11" s="34"/>
      <c r="OZE11" s="34"/>
      <c r="OZF11" s="34"/>
      <c r="OZG11" s="34"/>
      <c r="OZH11" s="34"/>
      <c r="OZI11" s="34"/>
      <c r="OZJ11" s="34"/>
      <c r="OZK11" s="34"/>
      <c r="OZL11" s="34"/>
      <c r="OZM11" s="34"/>
      <c r="OZN11" s="34"/>
      <c r="OZO11" s="34"/>
      <c r="OZP11" s="34"/>
      <c r="OZQ11" s="34"/>
      <c r="OZR11" s="34"/>
      <c r="OZS11" s="34"/>
      <c r="OZT11" s="34"/>
      <c r="OZU11" s="34"/>
      <c r="OZV11" s="34"/>
      <c r="OZW11" s="34"/>
      <c r="OZX11" s="34"/>
      <c r="OZY11" s="34"/>
      <c r="OZZ11" s="34"/>
      <c r="PAA11" s="34"/>
      <c r="PAB11" s="34"/>
      <c r="PAC11" s="34"/>
      <c r="PAD11" s="34"/>
      <c r="PAE11" s="34"/>
      <c r="PAF11" s="34"/>
      <c r="PAG11" s="34"/>
      <c r="PAH11" s="34"/>
      <c r="PAI11" s="34"/>
      <c r="PAJ11" s="34"/>
      <c r="PAK11" s="34"/>
      <c r="PAL11" s="34"/>
      <c r="PAM11" s="34"/>
      <c r="PAN11" s="34"/>
      <c r="PAO11" s="34"/>
      <c r="PAP11" s="34"/>
      <c r="PAQ11" s="34"/>
      <c r="PAR11" s="34"/>
      <c r="PAS11" s="34"/>
      <c r="PAT11" s="34"/>
      <c r="PAU11" s="34"/>
      <c r="PAV11" s="34"/>
      <c r="PAW11" s="34"/>
      <c r="PAX11" s="34"/>
      <c r="PAY11" s="34"/>
      <c r="PAZ11" s="34"/>
      <c r="PBA11" s="34"/>
      <c r="PBB11" s="34"/>
      <c r="PBC11" s="34"/>
      <c r="PBD11" s="34"/>
      <c r="PBE11" s="34"/>
      <c r="PBF11" s="34"/>
      <c r="PBG11" s="34"/>
      <c r="PBH11" s="34"/>
      <c r="PBI11" s="34"/>
      <c r="PBJ11" s="34"/>
      <c r="PBK11" s="34"/>
      <c r="PBL11" s="34"/>
      <c r="PBM11" s="34"/>
      <c r="PBN11" s="34"/>
      <c r="PBO11" s="34"/>
      <c r="PBP11" s="34"/>
      <c r="PBQ11" s="34"/>
      <c r="PBR11" s="34"/>
      <c r="PBS11" s="34"/>
      <c r="PBT11" s="34"/>
      <c r="PBU11" s="34"/>
      <c r="PBV11" s="34"/>
      <c r="PBW11" s="34"/>
      <c r="PBX11" s="34"/>
      <c r="PBY11" s="34"/>
      <c r="PBZ11" s="34"/>
      <c r="PCA11" s="34"/>
      <c r="PCB11" s="34"/>
      <c r="PCC11" s="34"/>
      <c r="PCD11" s="34"/>
      <c r="PCE11" s="34"/>
      <c r="PCF11" s="34"/>
      <c r="PCG11" s="34"/>
      <c r="PCH11" s="34"/>
      <c r="PCI11" s="34"/>
      <c r="PCJ11" s="34"/>
      <c r="PCK11" s="34"/>
      <c r="PCL11" s="34"/>
      <c r="PCM11" s="34"/>
      <c r="PCN11" s="34"/>
      <c r="PCO11" s="34"/>
      <c r="PCP11" s="34"/>
      <c r="PCQ11" s="34"/>
      <c r="PCR11" s="34"/>
      <c r="PCS11" s="34"/>
      <c r="PCT11" s="34"/>
      <c r="PCU11" s="34"/>
      <c r="PCV11" s="34"/>
      <c r="PCW11" s="34"/>
      <c r="PCX11" s="34"/>
      <c r="PCY11" s="34"/>
      <c r="PCZ11" s="34"/>
      <c r="PDA11" s="34"/>
      <c r="PDB11" s="34"/>
      <c r="PDC11" s="34"/>
      <c r="PDD11" s="34"/>
      <c r="PDE11" s="34"/>
      <c r="PDF11" s="34"/>
      <c r="PDG11" s="34"/>
      <c r="PDH11" s="34"/>
      <c r="PDI11" s="34"/>
      <c r="PDJ11" s="34"/>
      <c r="PDK11" s="34"/>
      <c r="PDL11" s="34"/>
      <c r="PDM11" s="34"/>
      <c r="PDN11" s="34"/>
      <c r="PDO11" s="34"/>
      <c r="PDP11" s="34"/>
      <c r="PDQ11" s="34"/>
      <c r="PDR11" s="34"/>
      <c r="PDS11" s="34"/>
      <c r="PDT11" s="34"/>
      <c r="PDU11" s="34"/>
      <c r="PDV11" s="34"/>
      <c r="PDW11" s="34"/>
      <c r="PDX11" s="34"/>
      <c r="PDY11" s="34"/>
      <c r="PDZ11" s="34"/>
      <c r="PEA11" s="34"/>
      <c r="PEB11" s="34"/>
      <c r="PEC11" s="34"/>
      <c r="PED11" s="34"/>
      <c r="PEE11" s="34"/>
      <c r="PEF11" s="34"/>
      <c r="PEG11" s="34"/>
      <c r="PEH11" s="34"/>
      <c r="PEI11" s="34"/>
      <c r="PEJ11" s="34"/>
      <c r="PEK11" s="34"/>
      <c r="PEL11" s="34"/>
      <c r="PEM11" s="34"/>
      <c r="PEN11" s="34"/>
      <c r="PEO11" s="34"/>
      <c r="PEP11" s="34"/>
      <c r="PEQ11" s="34"/>
      <c r="PER11" s="34"/>
      <c r="PES11" s="34"/>
      <c r="PET11" s="34"/>
      <c r="PEU11" s="34"/>
      <c r="PEV11" s="34"/>
      <c r="PEW11" s="34"/>
      <c r="PEX11" s="34"/>
      <c r="PEY11" s="34"/>
      <c r="PEZ11" s="34"/>
      <c r="PFA11" s="34"/>
      <c r="PFB11" s="34"/>
      <c r="PFC11" s="34"/>
      <c r="PFD11" s="34"/>
      <c r="PFE11" s="34"/>
      <c r="PFF11" s="34"/>
      <c r="PFG11" s="34"/>
      <c r="PFH11" s="34"/>
      <c r="PFI11" s="34"/>
      <c r="PFJ11" s="34"/>
      <c r="PFK11" s="34"/>
      <c r="PFL11" s="34"/>
      <c r="PFM11" s="34"/>
      <c r="PFN11" s="34"/>
      <c r="PFO11" s="34"/>
      <c r="PFP11" s="34"/>
      <c r="PFQ11" s="34"/>
      <c r="PFR11" s="34"/>
      <c r="PFS11" s="34"/>
      <c r="PFT11" s="34"/>
      <c r="PFU11" s="34"/>
      <c r="PFV11" s="34"/>
      <c r="PFW11" s="34"/>
      <c r="PFX11" s="34"/>
      <c r="PFY11" s="34"/>
      <c r="PFZ11" s="34"/>
      <c r="PGA11" s="34"/>
      <c r="PGB11" s="34"/>
      <c r="PGC11" s="34"/>
      <c r="PGD11" s="34"/>
      <c r="PGE11" s="34"/>
      <c r="PGF11" s="34"/>
      <c r="PGG11" s="34"/>
      <c r="PGH11" s="34"/>
      <c r="PGI11" s="34"/>
      <c r="PGJ11" s="34"/>
      <c r="PGK11" s="34"/>
      <c r="PGL11" s="34"/>
      <c r="PGM11" s="34"/>
      <c r="PGN11" s="34"/>
      <c r="PGO11" s="34"/>
      <c r="PGP11" s="34"/>
      <c r="PGQ11" s="34"/>
      <c r="PGR11" s="34"/>
      <c r="PGS11" s="34"/>
      <c r="PGT11" s="34"/>
      <c r="PGU11" s="34"/>
      <c r="PGV11" s="34"/>
      <c r="PGW11" s="34"/>
      <c r="PGX11" s="34"/>
      <c r="PGY11" s="34"/>
      <c r="PGZ11" s="34"/>
      <c r="PHA11" s="34"/>
      <c r="PHB11" s="34"/>
      <c r="PHC11" s="34"/>
      <c r="PHD11" s="34"/>
      <c r="PHE11" s="34"/>
      <c r="PHF11" s="34"/>
      <c r="PHG11" s="34"/>
      <c r="PHH11" s="34"/>
      <c r="PHI11" s="34"/>
      <c r="PHJ11" s="34"/>
      <c r="PHK11" s="34"/>
      <c r="PHL11" s="34"/>
      <c r="PHM11" s="34"/>
      <c r="PHN11" s="34"/>
      <c r="PHO11" s="34"/>
      <c r="PHP11" s="34"/>
      <c r="PHQ11" s="34"/>
      <c r="PHR11" s="34"/>
      <c r="PHS11" s="34"/>
      <c r="PHT11" s="34"/>
      <c r="PHU11" s="34"/>
      <c r="PHV11" s="34"/>
      <c r="PHW11" s="34"/>
      <c r="PHX11" s="34"/>
      <c r="PHY11" s="34"/>
      <c r="PHZ11" s="34"/>
      <c r="PIA11" s="34"/>
      <c r="PIB11" s="34"/>
      <c r="PIC11" s="34"/>
      <c r="PID11" s="34"/>
      <c r="PIE11" s="34"/>
      <c r="PIF11" s="34"/>
      <c r="PIG11" s="34"/>
      <c r="PIH11" s="34"/>
      <c r="PII11" s="34"/>
      <c r="PIJ11" s="34"/>
      <c r="PIK11" s="34"/>
      <c r="PIL11" s="34"/>
      <c r="PIM11" s="34"/>
      <c r="PIN11" s="34"/>
      <c r="PIO11" s="34"/>
      <c r="PIP11" s="34"/>
      <c r="PIQ11" s="34"/>
      <c r="PIR11" s="34"/>
      <c r="PIS11" s="34"/>
      <c r="PIT11" s="34"/>
      <c r="PIU11" s="34"/>
      <c r="PIV11" s="34"/>
      <c r="PIW11" s="34"/>
      <c r="PIX11" s="34"/>
      <c r="PIY11" s="34"/>
      <c r="PIZ11" s="34"/>
      <c r="PJA11" s="34"/>
      <c r="PJB11" s="34"/>
      <c r="PJC11" s="34"/>
      <c r="PJD11" s="34"/>
      <c r="PJE11" s="34"/>
      <c r="PJF11" s="34"/>
      <c r="PJG11" s="34"/>
      <c r="PJH11" s="34"/>
      <c r="PJI11" s="34"/>
      <c r="PJJ11" s="34"/>
      <c r="PJK11" s="34"/>
      <c r="PJL11" s="34"/>
      <c r="PJM11" s="34"/>
      <c r="PJN11" s="34"/>
      <c r="PJO11" s="34"/>
      <c r="PJP11" s="34"/>
      <c r="PJQ11" s="34"/>
      <c r="PJR11" s="34"/>
      <c r="PJS11" s="34"/>
      <c r="PJT11" s="34"/>
      <c r="PJU11" s="34"/>
      <c r="PJV11" s="34"/>
      <c r="PJW11" s="34"/>
      <c r="PJX11" s="34"/>
      <c r="PJY11" s="34"/>
      <c r="PJZ11" s="34"/>
      <c r="PKA11" s="34"/>
      <c r="PKB11" s="34"/>
      <c r="PKC11" s="34"/>
      <c r="PKD11" s="34"/>
      <c r="PKE11" s="34"/>
      <c r="PKF11" s="34"/>
      <c r="PKG11" s="34"/>
      <c r="PKH11" s="34"/>
      <c r="PKI11" s="34"/>
      <c r="PKJ11" s="34"/>
      <c r="PKK11" s="34"/>
      <c r="PKL11" s="34"/>
      <c r="PKM11" s="34"/>
      <c r="PKN11" s="34"/>
      <c r="PKO11" s="34"/>
      <c r="PKP11" s="34"/>
      <c r="PKQ11" s="34"/>
      <c r="PKR11" s="34"/>
      <c r="PKS11" s="34"/>
      <c r="PKT11" s="34"/>
      <c r="PKU11" s="34"/>
      <c r="PKV11" s="34"/>
      <c r="PKW11" s="34"/>
      <c r="PKX11" s="34"/>
      <c r="PKY11" s="34"/>
      <c r="PKZ11" s="34"/>
      <c r="PLA11" s="34"/>
      <c r="PLB11" s="34"/>
      <c r="PLC11" s="34"/>
      <c r="PLD11" s="34"/>
      <c r="PLE11" s="34"/>
      <c r="PLF11" s="34"/>
      <c r="PLG11" s="34"/>
      <c r="PLH11" s="34"/>
      <c r="PLI11" s="34"/>
      <c r="PLJ11" s="34"/>
      <c r="PLK11" s="34"/>
      <c r="PLL11" s="34"/>
      <c r="PLM11" s="34"/>
      <c r="PLN11" s="34"/>
      <c r="PLO11" s="34"/>
      <c r="PLP11" s="34"/>
      <c r="PLQ11" s="34"/>
      <c r="PLR11" s="34"/>
      <c r="PLS11" s="34"/>
      <c r="PLT11" s="34"/>
      <c r="PLU11" s="34"/>
      <c r="PLV11" s="34"/>
      <c r="PLW11" s="34"/>
      <c r="PLX11" s="34"/>
      <c r="PLY11" s="34"/>
      <c r="PLZ11" s="34"/>
      <c r="PMA11" s="34"/>
      <c r="PMB11" s="34"/>
      <c r="PMC11" s="34"/>
      <c r="PMD11" s="34"/>
      <c r="PME11" s="34"/>
      <c r="PMF11" s="34"/>
      <c r="PMG11" s="34"/>
      <c r="PMH11" s="34"/>
      <c r="PMI11" s="34"/>
      <c r="PMJ11" s="34"/>
      <c r="PMK11" s="34"/>
      <c r="PML11" s="34"/>
      <c r="PMM11" s="34"/>
      <c r="PMN11" s="34"/>
      <c r="PMO11" s="34"/>
      <c r="PMP11" s="34"/>
      <c r="PMQ11" s="34"/>
      <c r="PMR11" s="34"/>
      <c r="PMS11" s="34"/>
      <c r="PMT11" s="34"/>
      <c r="PMU11" s="34"/>
      <c r="PMV11" s="34"/>
      <c r="PMW11" s="34"/>
      <c r="PMX11" s="34"/>
      <c r="PMY11" s="34"/>
      <c r="PMZ11" s="34"/>
      <c r="PNA11" s="34"/>
      <c r="PNB11" s="34"/>
      <c r="PNC11" s="34"/>
      <c r="PND11" s="34"/>
      <c r="PNE11" s="34"/>
      <c r="PNF11" s="34"/>
      <c r="PNG11" s="34"/>
      <c r="PNH11" s="34"/>
      <c r="PNI11" s="34"/>
      <c r="PNJ11" s="34"/>
      <c r="PNK11" s="34"/>
      <c r="PNL11" s="34"/>
      <c r="PNM11" s="34"/>
      <c r="PNN11" s="34"/>
      <c r="PNO11" s="34"/>
      <c r="PNP11" s="34"/>
      <c r="PNQ11" s="34"/>
      <c r="PNR11" s="34"/>
      <c r="PNS11" s="34"/>
      <c r="PNT11" s="34"/>
      <c r="PNU11" s="34"/>
      <c r="PNV11" s="34"/>
      <c r="PNW11" s="34"/>
      <c r="PNX11" s="34"/>
      <c r="PNY11" s="34"/>
      <c r="PNZ11" s="34"/>
      <c r="POA11" s="34"/>
      <c r="POB11" s="34"/>
      <c r="POC11" s="34"/>
      <c r="POD11" s="34"/>
      <c r="POE11" s="34"/>
      <c r="POF11" s="34"/>
      <c r="POG11" s="34"/>
      <c r="POH11" s="34"/>
      <c r="POI11" s="34"/>
      <c r="POJ11" s="34"/>
      <c r="POK11" s="34"/>
      <c r="POL11" s="34"/>
      <c r="POM11" s="34"/>
      <c r="PON11" s="34"/>
      <c r="POO11" s="34"/>
      <c r="POP11" s="34"/>
      <c r="POQ11" s="34"/>
      <c r="POR11" s="34"/>
      <c r="POS11" s="34"/>
      <c r="POT11" s="34"/>
      <c r="POU11" s="34"/>
      <c r="POV11" s="34"/>
      <c r="POW11" s="34"/>
      <c r="POX11" s="34"/>
      <c r="POY11" s="34"/>
      <c r="POZ11" s="34"/>
      <c r="PPA11" s="34"/>
      <c r="PPB11" s="34"/>
      <c r="PPC11" s="34"/>
      <c r="PPD11" s="34"/>
      <c r="PPE11" s="34"/>
      <c r="PPF11" s="34"/>
      <c r="PPG11" s="34"/>
      <c r="PPH11" s="34"/>
      <c r="PPI11" s="34"/>
      <c r="PPJ11" s="34"/>
      <c r="PPK11" s="34"/>
      <c r="PPL11" s="34"/>
      <c r="PPM11" s="34"/>
      <c r="PPN11" s="34"/>
      <c r="PPO11" s="34"/>
      <c r="PPP11" s="34"/>
      <c r="PPQ11" s="34"/>
      <c r="PPR11" s="34"/>
      <c r="PPS11" s="34"/>
      <c r="PPT11" s="34"/>
      <c r="PPU11" s="34"/>
      <c r="PPV11" s="34"/>
      <c r="PPW11" s="34"/>
      <c r="PPX11" s="34"/>
      <c r="PPY11" s="34"/>
      <c r="PPZ11" s="34"/>
      <c r="PQA11" s="34"/>
      <c r="PQB11" s="34"/>
      <c r="PQC11" s="34"/>
      <c r="PQD11" s="34"/>
      <c r="PQE11" s="34"/>
      <c r="PQF11" s="34"/>
      <c r="PQG11" s="34"/>
      <c r="PQH11" s="34"/>
      <c r="PQI11" s="34"/>
      <c r="PQJ11" s="34"/>
      <c r="PQK11" s="34"/>
      <c r="PQL11" s="34"/>
      <c r="PQM11" s="34"/>
      <c r="PQN11" s="34"/>
      <c r="PQO11" s="34"/>
      <c r="PQP11" s="34"/>
      <c r="PQQ11" s="34"/>
      <c r="PQR11" s="34"/>
      <c r="PQS11" s="34"/>
      <c r="PQT11" s="34"/>
      <c r="PQU11" s="34"/>
      <c r="PQV11" s="34"/>
      <c r="PQW11" s="34"/>
      <c r="PQX11" s="34"/>
      <c r="PQY11" s="34"/>
      <c r="PQZ11" s="34"/>
      <c r="PRA11" s="34"/>
      <c r="PRB11" s="34"/>
      <c r="PRC11" s="34"/>
      <c r="PRD11" s="34"/>
      <c r="PRE11" s="34"/>
      <c r="PRF11" s="34"/>
      <c r="PRG11" s="34"/>
      <c r="PRH11" s="34"/>
      <c r="PRI11" s="34"/>
      <c r="PRJ11" s="34"/>
      <c r="PRK11" s="34"/>
      <c r="PRL11" s="34"/>
      <c r="PRM11" s="34"/>
      <c r="PRN11" s="34"/>
      <c r="PRO11" s="34"/>
      <c r="PRP11" s="34"/>
      <c r="PRQ11" s="34"/>
      <c r="PRR11" s="34"/>
      <c r="PRS11" s="34"/>
      <c r="PRT11" s="34"/>
      <c r="PRU11" s="34"/>
      <c r="PRV11" s="34"/>
      <c r="PRW11" s="34"/>
      <c r="PRX11" s="34"/>
      <c r="PRY11" s="34"/>
      <c r="PRZ11" s="34"/>
      <c r="PSA11" s="34"/>
      <c r="PSB11" s="34"/>
      <c r="PSC11" s="34"/>
      <c r="PSD11" s="34"/>
      <c r="PSE11" s="34"/>
      <c r="PSF11" s="34"/>
      <c r="PSG11" s="34"/>
      <c r="PSH11" s="34"/>
      <c r="PSI11" s="34"/>
      <c r="PSJ11" s="34"/>
      <c r="PSK11" s="34"/>
      <c r="PSL11" s="34"/>
      <c r="PSM11" s="34"/>
      <c r="PSN11" s="34"/>
      <c r="PSO11" s="34"/>
      <c r="PSP11" s="34"/>
      <c r="PSQ11" s="34"/>
      <c r="PSR11" s="34"/>
      <c r="PSS11" s="34"/>
      <c r="PST11" s="34"/>
      <c r="PSU11" s="34"/>
      <c r="PSV11" s="34"/>
      <c r="PSW11" s="34"/>
      <c r="PSX11" s="34"/>
      <c r="PSY11" s="34"/>
      <c r="PSZ11" s="34"/>
      <c r="PTA11" s="34"/>
      <c r="PTB11" s="34"/>
      <c r="PTC11" s="34"/>
      <c r="PTD11" s="34"/>
      <c r="PTE11" s="34"/>
      <c r="PTF11" s="34"/>
      <c r="PTG11" s="34"/>
      <c r="PTH11" s="34"/>
      <c r="PTI11" s="34"/>
      <c r="PTJ11" s="34"/>
      <c r="PTK11" s="34"/>
      <c r="PTL11" s="34"/>
      <c r="PTM11" s="34"/>
      <c r="PTN11" s="34"/>
      <c r="PTO11" s="34"/>
      <c r="PTP11" s="34"/>
      <c r="PTQ11" s="34"/>
      <c r="PTR11" s="34"/>
      <c r="PTS11" s="34"/>
      <c r="PTT11" s="34"/>
      <c r="PTU11" s="34"/>
      <c r="PTV11" s="34"/>
      <c r="PTW11" s="34"/>
      <c r="PTX11" s="34"/>
      <c r="PTY11" s="34"/>
      <c r="PTZ11" s="34"/>
      <c r="PUA11" s="34"/>
      <c r="PUB11" s="34"/>
      <c r="PUC11" s="34"/>
      <c r="PUD11" s="34"/>
      <c r="PUE11" s="34"/>
      <c r="PUF11" s="34"/>
      <c r="PUG11" s="34"/>
      <c r="PUH11" s="34"/>
      <c r="PUI11" s="34"/>
      <c r="PUJ11" s="34"/>
      <c r="PUK11" s="34"/>
      <c r="PUL11" s="34"/>
      <c r="PUM11" s="34"/>
      <c r="PUN11" s="34"/>
      <c r="PUO11" s="34"/>
      <c r="PUP11" s="34"/>
      <c r="PUQ11" s="34"/>
      <c r="PUR11" s="34"/>
      <c r="PUS11" s="34"/>
      <c r="PUT11" s="34"/>
      <c r="PUU11" s="34"/>
      <c r="PUV11" s="34"/>
      <c r="PUW11" s="34"/>
      <c r="PUX11" s="34"/>
      <c r="PUY11" s="34"/>
      <c r="PUZ11" s="34"/>
      <c r="PVA11" s="34"/>
      <c r="PVB11" s="34"/>
      <c r="PVC11" s="34"/>
      <c r="PVD11" s="34"/>
      <c r="PVE11" s="34"/>
      <c r="PVF11" s="34"/>
      <c r="PVG11" s="34"/>
      <c r="PVH11" s="34"/>
      <c r="PVI11" s="34"/>
      <c r="PVJ11" s="34"/>
      <c r="PVK11" s="34"/>
      <c r="PVL11" s="34"/>
      <c r="PVM11" s="34"/>
      <c r="PVN11" s="34"/>
      <c r="PVO11" s="34"/>
      <c r="PVP11" s="34"/>
      <c r="PVQ11" s="34"/>
      <c r="PVR11" s="34"/>
      <c r="PVS11" s="34"/>
      <c r="PVT11" s="34"/>
      <c r="PVU11" s="34"/>
      <c r="PVV11" s="34"/>
      <c r="PVW11" s="34"/>
      <c r="PVX11" s="34"/>
      <c r="PVY11" s="34"/>
      <c r="PVZ11" s="34"/>
      <c r="PWA11" s="34"/>
      <c r="PWB11" s="34"/>
      <c r="PWC11" s="34"/>
      <c r="PWD11" s="34"/>
      <c r="PWE11" s="34"/>
      <c r="PWF11" s="34"/>
      <c r="PWG11" s="34"/>
      <c r="PWH11" s="34"/>
      <c r="PWI11" s="34"/>
      <c r="PWJ11" s="34"/>
      <c r="PWK11" s="34"/>
      <c r="PWL11" s="34"/>
      <c r="PWM11" s="34"/>
      <c r="PWN11" s="34"/>
      <c r="PWO11" s="34"/>
      <c r="PWP11" s="34"/>
      <c r="PWQ11" s="34"/>
      <c r="PWR11" s="34"/>
      <c r="PWS11" s="34"/>
      <c r="PWT11" s="34"/>
      <c r="PWU11" s="34"/>
      <c r="PWV11" s="34"/>
      <c r="PWW11" s="34"/>
      <c r="PWX11" s="34"/>
      <c r="PWY11" s="34"/>
      <c r="PWZ11" s="34"/>
      <c r="PXA11" s="34"/>
      <c r="PXB11" s="34"/>
      <c r="PXC11" s="34"/>
      <c r="PXD11" s="34"/>
      <c r="PXE11" s="34"/>
      <c r="PXF11" s="34"/>
      <c r="PXG11" s="34"/>
      <c r="PXH11" s="34"/>
      <c r="PXI11" s="34"/>
      <c r="PXJ11" s="34"/>
      <c r="PXK11" s="34"/>
      <c r="PXL11" s="34"/>
      <c r="PXM11" s="34"/>
      <c r="PXN11" s="34"/>
      <c r="PXO11" s="34"/>
      <c r="PXP11" s="34"/>
      <c r="PXQ11" s="34"/>
      <c r="PXR11" s="34"/>
      <c r="PXS11" s="34"/>
      <c r="PXT11" s="34"/>
      <c r="PXU11" s="34"/>
      <c r="PXV11" s="34"/>
      <c r="PXW11" s="34"/>
      <c r="PXX11" s="34"/>
      <c r="PXY11" s="34"/>
      <c r="PXZ11" s="34"/>
      <c r="PYA11" s="34"/>
      <c r="PYB11" s="34"/>
      <c r="PYC11" s="34"/>
      <c r="PYD11" s="34"/>
      <c r="PYE11" s="34"/>
      <c r="PYF11" s="34"/>
      <c r="PYG11" s="34"/>
      <c r="PYH11" s="34"/>
      <c r="PYI11" s="34"/>
      <c r="PYJ11" s="34"/>
      <c r="PYK11" s="34"/>
      <c r="PYL11" s="34"/>
      <c r="PYM11" s="34"/>
      <c r="PYN11" s="34"/>
      <c r="PYO11" s="34"/>
      <c r="PYP11" s="34"/>
      <c r="PYQ11" s="34"/>
      <c r="PYR11" s="34"/>
      <c r="PYS11" s="34"/>
      <c r="PYT11" s="34"/>
      <c r="PYU11" s="34"/>
      <c r="PYV11" s="34"/>
      <c r="PYW11" s="34"/>
      <c r="PYX11" s="34"/>
      <c r="PYY11" s="34"/>
      <c r="PYZ11" s="34"/>
      <c r="PZA11" s="34"/>
      <c r="PZB11" s="34"/>
      <c r="PZC11" s="34"/>
      <c r="PZD11" s="34"/>
      <c r="PZE11" s="34"/>
      <c r="PZF11" s="34"/>
      <c r="PZG11" s="34"/>
      <c r="PZH11" s="34"/>
      <c r="PZI11" s="34"/>
      <c r="PZJ11" s="34"/>
      <c r="PZK11" s="34"/>
      <c r="PZL11" s="34"/>
      <c r="PZM11" s="34"/>
      <c r="PZN11" s="34"/>
      <c r="PZO11" s="34"/>
      <c r="PZP11" s="34"/>
      <c r="PZQ11" s="34"/>
      <c r="PZR11" s="34"/>
      <c r="PZS11" s="34"/>
      <c r="PZT11" s="34"/>
      <c r="PZU11" s="34"/>
      <c r="PZV11" s="34"/>
      <c r="PZW11" s="34"/>
      <c r="PZX11" s="34"/>
      <c r="PZY11" s="34"/>
      <c r="PZZ11" s="34"/>
      <c r="QAA11" s="34"/>
      <c r="QAB11" s="34"/>
      <c r="QAC11" s="34"/>
      <c r="QAD11" s="34"/>
      <c r="QAE11" s="34"/>
      <c r="QAF11" s="34"/>
      <c r="QAG11" s="34"/>
      <c r="QAH11" s="34"/>
      <c r="QAI11" s="34"/>
      <c r="QAJ11" s="34"/>
      <c r="QAK11" s="34"/>
      <c r="QAL11" s="34"/>
      <c r="QAM11" s="34"/>
      <c r="QAN11" s="34"/>
      <c r="QAO11" s="34"/>
      <c r="QAP11" s="34"/>
      <c r="QAQ11" s="34"/>
      <c r="QAR11" s="34"/>
      <c r="QAS11" s="34"/>
      <c r="QAT11" s="34"/>
      <c r="QAU11" s="34"/>
      <c r="QAV11" s="34"/>
      <c r="QAW11" s="34"/>
      <c r="QAX11" s="34"/>
      <c r="QAY11" s="34"/>
      <c r="QAZ11" s="34"/>
      <c r="QBA11" s="34"/>
      <c r="QBB11" s="34"/>
      <c r="QBC11" s="34"/>
      <c r="QBD11" s="34"/>
      <c r="QBE11" s="34"/>
      <c r="QBF11" s="34"/>
      <c r="QBG11" s="34"/>
      <c r="QBH11" s="34"/>
      <c r="QBI11" s="34"/>
      <c r="QBJ11" s="34"/>
      <c r="QBK11" s="34"/>
      <c r="QBL11" s="34"/>
      <c r="QBM11" s="34"/>
      <c r="QBN11" s="34"/>
      <c r="QBO11" s="34"/>
      <c r="QBP11" s="34"/>
      <c r="QBQ11" s="34"/>
      <c r="QBR11" s="34"/>
      <c r="QBS11" s="34"/>
      <c r="QBT11" s="34"/>
      <c r="QBU11" s="34"/>
      <c r="QBV11" s="34"/>
      <c r="QBW11" s="34"/>
      <c r="QBX11" s="34"/>
      <c r="QBY11" s="34"/>
      <c r="QBZ11" s="34"/>
      <c r="QCA11" s="34"/>
      <c r="QCB11" s="34"/>
      <c r="QCC11" s="34"/>
      <c r="QCD11" s="34"/>
      <c r="QCE11" s="34"/>
      <c r="QCF11" s="34"/>
      <c r="QCG11" s="34"/>
      <c r="QCH11" s="34"/>
      <c r="QCI11" s="34"/>
      <c r="QCJ11" s="34"/>
      <c r="QCK11" s="34"/>
      <c r="QCL11" s="34"/>
      <c r="QCM11" s="34"/>
      <c r="QCN11" s="34"/>
      <c r="QCO11" s="34"/>
      <c r="QCP11" s="34"/>
      <c r="QCQ11" s="34"/>
      <c r="QCR11" s="34"/>
      <c r="QCS11" s="34"/>
      <c r="QCT11" s="34"/>
      <c r="QCU11" s="34"/>
      <c r="QCV11" s="34"/>
      <c r="QCW11" s="34"/>
      <c r="QCX11" s="34"/>
      <c r="QCY11" s="34"/>
      <c r="QCZ11" s="34"/>
      <c r="QDA11" s="34"/>
      <c r="QDB11" s="34"/>
      <c r="QDC11" s="34"/>
      <c r="QDD11" s="34"/>
      <c r="QDE11" s="34"/>
      <c r="QDF11" s="34"/>
      <c r="QDG11" s="34"/>
      <c r="QDH11" s="34"/>
      <c r="QDI11" s="34"/>
      <c r="QDJ11" s="34"/>
      <c r="QDK11" s="34"/>
      <c r="QDL11" s="34"/>
      <c r="QDM11" s="34"/>
      <c r="QDN11" s="34"/>
      <c r="QDO11" s="34"/>
      <c r="QDP11" s="34"/>
      <c r="QDQ11" s="34"/>
      <c r="QDR11" s="34"/>
      <c r="QDS11" s="34"/>
      <c r="QDT11" s="34"/>
      <c r="QDU11" s="34"/>
      <c r="QDV11" s="34"/>
      <c r="QDW11" s="34"/>
      <c r="QDX11" s="34"/>
      <c r="QDY11" s="34"/>
      <c r="QDZ11" s="34"/>
      <c r="QEA11" s="34"/>
      <c r="QEB11" s="34"/>
      <c r="QEC11" s="34"/>
      <c r="QED11" s="34"/>
      <c r="QEE11" s="34"/>
      <c r="QEF11" s="34"/>
      <c r="QEG11" s="34"/>
      <c r="QEH11" s="34"/>
      <c r="QEI11" s="34"/>
      <c r="QEJ11" s="34"/>
      <c r="QEK11" s="34"/>
      <c r="QEL11" s="34"/>
      <c r="QEM11" s="34"/>
      <c r="QEN11" s="34"/>
      <c r="QEO11" s="34"/>
      <c r="QEP11" s="34"/>
      <c r="QEQ11" s="34"/>
      <c r="QER11" s="34"/>
      <c r="QES11" s="34"/>
      <c r="QET11" s="34"/>
      <c r="QEU11" s="34"/>
      <c r="QEV11" s="34"/>
      <c r="QEW11" s="34"/>
      <c r="QEX11" s="34"/>
      <c r="QEY11" s="34"/>
      <c r="QEZ11" s="34"/>
      <c r="QFA11" s="34"/>
      <c r="QFB11" s="34"/>
      <c r="QFC11" s="34"/>
      <c r="QFD11" s="34"/>
      <c r="QFE11" s="34"/>
      <c r="QFF11" s="34"/>
      <c r="QFG11" s="34"/>
      <c r="QFH11" s="34"/>
      <c r="QFI11" s="34"/>
      <c r="QFJ11" s="34"/>
      <c r="QFK11" s="34"/>
      <c r="QFL11" s="34"/>
      <c r="QFM11" s="34"/>
      <c r="QFN11" s="34"/>
      <c r="QFO11" s="34"/>
      <c r="QFP11" s="34"/>
      <c r="QFQ11" s="34"/>
      <c r="QFR11" s="34"/>
      <c r="QFS11" s="34"/>
      <c r="QFT11" s="34"/>
      <c r="QFU11" s="34"/>
      <c r="QFV11" s="34"/>
      <c r="QFW11" s="34"/>
      <c r="QFX11" s="34"/>
      <c r="QFY11" s="34"/>
      <c r="QFZ11" s="34"/>
      <c r="QGA11" s="34"/>
      <c r="QGB11" s="34"/>
      <c r="QGC11" s="34"/>
      <c r="QGD11" s="34"/>
      <c r="QGE11" s="34"/>
      <c r="QGF11" s="34"/>
      <c r="QGG11" s="34"/>
      <c r="QGH11" s="34"/>
      <c r="QGI11" s="34"/>
      <c r="QGJ11" s="34"/>
      <c r="QGK11" s="34"/>
      <c r="QGL11" s="34"/>
      <c r="QGM11" s="34"/>
      <c r="QGN11" s="34"/>
      <c r="QGO11" s="34"/>
      <c r="QGP11" s="34"/>
      <c r="QGQ11" s="34"/>
      <c r="QGR11" s="34"/>
      <c r="QGS11" s="34"/>
      <c r="QGT11" s="34"/>
      <c r="QGU11" s="34"/>
      <c r="QGV11" s="34"/>
      <c r="QGW11" s="34"/>
      <c r="QGX11" s="34"/>
      <c r="QGY11" s="34"/>
      <c r="QGZ11" s="34"/>
      <c r="QHA11" s="34"/>
      <c r="QHB11" s="34"/>
      <c r="QHC11" s="34"/>
      <c r="QHD11" s="34"/>
      <c r="QHE11" s="34"/>
      <c r="QHF11" s="34"/>
      <c r="QHG11" s="34"/>
      <c r="QHH11" s="34"/>
      <c r="QHI11" s="34"/>
      <c r="QHJ11" s="34"/>
      <c r="QHK11" s="34"/>
      <c r="QHL11" s="34"/>
      <c r="QHM11" s="34"/>
      <c r="QHN11" s="34"/>
      <c r="QHO11" s="34"/>
      <c r="QHP11" s="34"/>
      <c r="QHQ11" s="34"/>
      <c r="QHR11" s="34"/>
      <c r="QHS11" s="34"/>
      <c r="QHT11" s="34"/>
      <c r="QHU11" s="34"/>
      <c r="QHV11" s="34"/>
      <c r="QHW11" s="34"/>
      <c r="QHX11" s="34"/>
      <c r="QHY11" s="34"/>
      <c r="QHZ11" s="34"/>
      <c r="QIA11" s="34"/>
      <c r="QIB11" s="34"/>
      <c r="QIC11" s="34"/>
      <c r="QID11" s="34"/>
      <c r="QIE11" s="34"/>
      <c r="QIF11" s="34"/>
      <c r="QIG11" s="34"/>
      <c r="QIH11" s="34"/>
      <c r="QII11" s="34"/>
      <c r="QIJ11" s="34"/>
      <c r="QIK11" s="34"/>
      <c r="QIL11" s="34"/>
      <c r="QIM11" s="34"/>
      <c r="QIN11" s="34"/>
      <c r="QIO11" s="34"/>
      <c r="QIP11" s="34"/>
      <c r="QIQ11" s="34"/>
      <c r="QIR11" s="34"/>
      <c r="QIS11" s="34"/>
      <c r="QIT11" s="34"/>
      <c r="QIU11" s="34"/>
      <c r="QIV11" s="34"/>
      <c r="QIW11" s="34"/>
      <c r="QIX11" s="34"/>
      <c r="QIY11" s="34"/>
      <c r="QIZ11" s="34"/>
      <c r="QJA11" s="34"/>
      <c r="QJB11" s="34"/>
      <c r="QJC11" s="34"/>
      <c r="QJD11" s="34"/>
      <c r="QJE11" s="34"/>
      <c r="QJF11" s="34"/>
      <c r="QJG11" s="34"/>
      <c r="QJH11" s="34"/>
      <c r="QJI11" s="34"/>
      <c r="QJJ11" s="34"/>
      <c r="QJK11" s="34"/>
      <c r="QJL11" s="34"/>
      <c r="QJM11" s="34"/>
      <c r="QJN11" s="34"/>
      <c r="QJO11" s="34"/>
      <c r="QJP11" s="34"/>
      <c r="QJQ11" s="34"/>
      <c r="QJR11" s="34"/>
      <c r="QJS11" s="34"/>
      <c r="QJT11" s="34"/>
      <c r="QJU11" s="34"/>
      <c r="QJV11" s="34"/>
      <c r="QJW11" s="34"/>
      <c r="QJX11" s="34"/>
      <c r="QJY11" s="34"/>
      <c r="QJZ11" s="34"/>
      <c r="QKA11" s="34"/>
      <c r="QKB11" s="34"/>
      <c r="QKC11" s="34"/>
      <c r="QKD11" s="34"/>
      <c r="QKE11" s="34"/>
      <c r="QKF11" s="34"/>
      <c r="QKG11" s="34"/>
      <c r="QKH11" s="34"/>
      <c r="QKI11" s="34"/>
      <c r="QKJ11" s="34"/>
      <c r="QKK11" s="34"/>
      <c r="QKL11" s="34"/>
      <c r="QKM11" s="34"/>
      <c r="QKN11" s="34"/>
      <c r="QKO11" s="34"/>
      <c r="QKP11" s="34"/>
      <c r="QKQ11" s="34"/>
      <c r="QKR11" s="34"/>
      <c r="QKS11" s="34"/>
      <c r="QKT11" s="34"/>
      <c r="QKU11" s="34"/>
      <c r="QKV11" s="34"/>
      <c r="QKW11" s="34"/>
      <c r="QKX11" s="34"/>
      <c r="QKY11" s="34"/>
      <c r="QKZ11" s="34"/>
      <c r="QLA11" s="34"/>
      <c r="QLB11" s="34"/>
      <c r="QLC11" s="34"/>
      <c r="QLD11" s="34"/>
      <c r="QLE11" s="34"/>
      <c r="QLF11" s="34"/>
      <c r="QLG11" s="34"/>
      <c r="QLH11" s="34"/>
      <c r="QLI11" s="34"/>
      <c r="QLJ11" s="34"/>
      <c r="QLK11" s="34"/>
      <c r="QLL11" s="34"/>
      <c r="QLM11" s="34"/>
      <c r="QLN11" s="34"/>
      <c r="QLO11" s="34"/>
      <c r="QLP11" s="34"/>
      <c r="QLQ11" s="34"/>
      <c r="QLR11" s="34"/>
      <c r="QLS11" s="34"/>
      <c r="QLT11" s="34"/>
      <c r="QLU11" s="34"/>
      <c r="QLV11" s="34"/>
      <c r="QLW11" s="34"/>
      <c r="QLX11" s="34"/>
      <c r="QLY11" s="34"/>
      <c r="QLZ11" s="34"/>
      <c r="QMA11" s="34"/>
      <c r="QMB11" s="34"/>
      <c r="QMC11" s="34"/>
      <c r="QMD11" s="34"/>
      <c r="QME11" s="34"/>
      <c r="QMF11" s="34"/>
      <c r="QMG11" s="34"/>
      <c r="QMH11" s="34"/>
      <c r="QMI11" s="34"/>
      <c r="QMJ11" s="34"/>
      <c r="QMK11" s="34"/>
      <c r="QML11" s="34"/>
      <c r="QMM11" s="34"/>
      <c r="QMN11" s="34"/>
      <c r="QMO11" s="34"/>
      <c r="QMP11" s="34"/>
      <c r="QMQ11" s="34"/>
      <c r="QMR11" s="34"/>
      <c r="QMS11" s="34"/>
      <c r="QMT11" s="34"/>
      <c r="QMU11" s="34"/>
      <c r="QMV11" s="34"/>
      <c r="QMW11" s="34"/>
      <c r="QMX11" s="34"/>
      <c r="QMY11" s="34"/>
      <c r="QMZ11" s="34"/>
      <c r="QNA11" s="34"/>
      <c r="QNB11" s="34"/>
      <c r="QNC11" s="34"/>
      <c r="QND11" s="34"/>
      <c r="QNE11" s="34"/>
      <c r="QNF11" s="34"/>
      <c r="QNG11" s="34"/>
      <c r="QNH11" s="34"/>
      <c r="QNI11" s="34"/>
      <c r="QNJ11" s="34"/>
      <c r="QNK11" s="34"/>
      <c r="QNL11" s="34"/>
      <c r="QNM11" s="34"/>
      <c r="QNN11" s="34"/>
      <c r="QNO11" s="34"/>
      <c r="QNP11" s="34"/>
      <c r="QNQ11" s="34"/>
      <c r="QNR11" s="34"/>
      <c r="QNS11" s="34"/>
      <c r="QNT11" s="34"/>
      <c r="QNU11" s="34"/>
      <c r="QNV11" s="34"/>
      <c r="QNW11" s="34"/>
      <c r="QNX11" s="34"/>
      <c r="QNY11" s="34"/>
      <c r="QNZ11" s="34"/>
      <c r="QOA11" s="34"/>
      <c r="QOB11" s="34"/>
      <c r="QOC11" s="34"/>
      <c r="QOD11" s="34"/>
      <c r="QOE11" s="34"/>
      <c r="QOF11" s="34"/>
      <c r="QOG11" s="34"/>
      <c r="QOH11" s="34"/>
      <c r="QOI11" s="34"/>
      <c r="QOJ11" s="34"/>
      <c r="QOK11" s="34"/>
      <c r="QOL11" s="34"/>
      <c r="QOM11" s="34"/>
      <c r="QON11" s="34"/>
      <c r="QOO11" s="34"/>
      <c r="QOP11" s="34"/>
      <c r="QOQ11" s="34"/>
      <c r="QOR11" s="34"/>
      <c r="QOS11" s="34"/>
      <c r="QOT11" s="34"/>
      <c r="QOU11" s="34"/>
      <c r="QOV11" s="34"/>
      <c r="QOW11" s="34"/>
      <c r="QOX11" s="34"/>
      <c r="QOY11" s="34"/>
      <c r="QOZ11" s="34"/>
      <c r="QPA11" s="34"/>
      <c r="QPB11" s="34"/>
      <c r="QPC11" s="34"/>
      <c r="QPD11" s="34"/>
      <c r="QPE11" s="34"/>
      <c r="QPF11" s="34"/>
      <c r="QPG11" s="34"/>
      <c r="QPH11" s="34"/>
      <c r="QPI11" s="34"/>
      <c r="QPJ11" s="34"/>
      <c r="QPK11" s="34"/>
      <c r="QPL11" s="34"/>
      <c r="QPM11" s="34"/>
      <c r="QPN11" s="34"/>
      <c r="QPO11" s="34"/>
      <c r="QPP11" s="34"/>
      <c r="QPQ11" s="34"/>
      <c r="QPR11" s="34"/>
      <c r="QPS11" s="34"/>
      <c r="QPT11" s="34"/>
      <c r="QPU11" s="34"/>
      <c r="QPV11" s="34"/>
      <c r="QPW11" s="34"/>
      <c r="QPX11" s="34"/>
      <c r="QPY11" s="34"/>
      <c r="QPZ11" s="34"/>
      <c r="QQA11" s="34"/>
      <c r="QQB11" s="34"/>
      <c r="QQC11" s="34"/>
      <c r="QQD11" s="34"/>
      <c r="QQE11" s="34"/>
      <c r="QQF11" s="34"/>
      <c r="QQG11" s="34"/>
      <c r="QQH11" s="34"/>
      <c r="QQI11" s="34"/>
      <c r="QQJ11" s="34"/>
      <c r="QQK11" s="34"/>
      <c r="QQL11" s="34"/>
      <c r="QQM11" s="34"/>
      <c r="QQN11" s="34"/>
      <c r="QQO11" s="34"/>
      <c r="QQP11" s="34"/>
      <c r="QQQ11" s="34"/>
      <c r="QQR11" s="34"/>
      <c r="QQS11" s="34"/>
      <c r="QQT11" s="34"/>
      <c r="QQU11" s="34"/>
      <c r="QQV11" s="34"/>
      <c r="QQW11" s="34"/>
      <c r="QQX11" s="34"/>
      <c r="QQY11" s="34"/>
      <c r="QQZ11" s="34"/>
      <c r="QRA11" s="34"/>
      <c r="QRB11" s="34"/>
      <c r="QRC11" s="34"/>
      <c r="QRD11" s="34"/>
      <c r="QRE11" s="34"/>
      <c r="QRF11" s="34"/>
      <c r="QRG11" s="34"/>
      <c r="QRH11" s="34"/>
      <c r="QRI11" s="34"/>
      <c r="QRJ11" s="34"/>
      <c r="QRK11" s="34"/>
      <c r="QRL11" s="34"/>
      <c r="QRM11" s="34"/>
      <c r="QRN11" s="34"/>
      <c r="QRO11" s="34"/>
      <c r="QRP11" s="34"/>
      <c r="QRQ11" s="34"/>
      <c r="QRR11" s="34"/>
      <c r="QRS11" s="34"/>
      <c r="QRT11" s="34"/>
      <c r="QRU11" s="34"/>
      <c r="QRV11" s="34"/>
      <c r="QRW11" s="34"/>
      <c r="QRX11" s="34"/>
      <c r="QRY11" s="34"/>
      <c r="QRZ11" s="34"/>
      <c r="QSA11" s="34"/>
      <c r="QSB11" s="34"/>
      <c r="QSC11" s="34"/>
      <c r="QSD11" s="34"/>
      <c r="QSE11" s="34"/>
      <c r="QSF11" s="34"/>
      <c r="QSG11" s="34"/>
      <c r="QSH11" s="34"/>
      <c r="QSI11" s="34"/>
      <c r="QSJ11" s="34"/>
      <c r="QSK11" s="34"/>
      <c r="QSL11" s="34"/>
      <c r="QSM11" s="34"/>
      <c r="QSN11" s="34"/>
      <c r="QSO11" s="34"/>
      <c r="QSP11" s="34"/>
      <c r="QSQ11" s="34"/>
      <c r="QSR11" s="34"/>
      <c r="QSS11" s="34"/>
      <c r="QST11" s="34"/>
      <c r="QSU11" s="34"/>
      <c r="QSV11" s="34"/>
      <c r="QSW11" s="34"/>
      <c r="QSX11" s="34"/>
      <c r="QSY11" s="34"/>
      <c r="QSZ11" s="34"/>
      <c r="QTA11" s="34"/>
      <c r="QTB11" s="34"/>
      <c r="QTC11" s="34"/>
      <c r="QTD11" s="34"/>
      <c r="QTE11" s="34"/>
      <c r="QTF11" s="34"/>
      <c r="QTG11" s="34"/>
      <c r="QTH11" s="34"/>
      <c r="QTI11" s="34"/>
      <c r="QTJ11" s="34"/>
      <c r="QTK11" s="34"/>
      <c r="QTL11" s="34"/>
      <c r="QTM11" s="34"/>
      <c r="QTN11" s="34"/>
      <c r="QTO11" s="34"/>
      <c r="QTP11" s="34"/>
      <c r="QTQ11" s="34"/>
      <c r="QTR11" s="34"/>
      <c r="QTS11" s="34"/>
      <c r="QTT11" s="34"/>
      <c r="QTU11" s="34"/>
      <c r="QTV11" s="34"/>
      <c r="QTW11" s="34"/>
      <c r="QTX11" s="34"/>
      <c r="QTY11" s="34"/>
      <c r="QTZ11" s="34"/>
      <c r="QUA11" s="34"/>
      <c r="QUB11" s="34"/>
      <c r="QUC11" s="34"/>
      <c r="QUD11" s="34"/>
      <c r="QUE11" s="34"/>
      <c r="QUF11" s="34"/>
      <c r="QUG11" s="34"/>
      <c r="QUH11" s="34"/>
      <c r="QUI11" s="34"/>
      <c r="QUJ11" s="34"/>
      <c r="QUK11" s="34"/>
      <c r="QUL11" s="34"/>
      <c r="QUM11" s="34"/>
      <c r="QUN11" s="34"/>
      <c r="QUO11" s="34"/>
      <c r="QUP11" s="34"/>
      <c r="QUQ11" s="34"/>
      <c r="QUR11" s="34"/>
      <c r="QUS11" s="34"/>
      <c r="QUT11" s="34"/>
      <c r="QUU11" s="34"/>
      <c r="QUV11" s="34"/>
      <c r="QUW11" s="34"/>
      <c r="QUX11" s="34"/>
      <c r="QUY11" s="34"/>
      <c r="QUZ11" s="34"/>
      <c r="QVA11" s="34"/>
      <c r="QVB11" s="34"/>
      <c r="QVC11" s="34"/>
      <c r="QVD11" s="34"/>
      <c r="QVE11" s="34"/>
      <c r="QVF11" s="34"/>
      <c r="QVG11" s="34"/>
      <c r="QVH11" s="34"/>
      <c r="QVI11" s="34"/>
      <c r="QVJ11" s="34"/>
      <c r="QVK11" s="34"/>
      <c r="QVL11" s="34"/>
      <c r="QVM11" s="34"/>
      <c r="QVN11" s="34"/>
      <c r="QVO11" s="34"/>
      <c r="QVP11" s="34"/>
      <c r="QVQ11" s="34"/>
      <c r="QVR11" s="34"/>
      <c r="QVS11" s="34"/>
      <c r="QVT11" s="34"/>
      <c r="QVU11" s="34"/>
      <c r="QVV11" s="34"/>
      <c r="QVW11" s="34"/>
      <c r="QVX11" s="34"/>
      <c r="QVY11" s="34"/>
      <c r="QVZ11" s="34"/>
      <c r="QWA11" s="34"/>
      <c r="QWB11" s="34"/>
      <c r="QWC11" s="34"/>
      <c r="QWD11" s="34"/>
      <c r="QWE11" s="34"/>
      <c r="QWF11" s="34"/>
      <c r="QWG11" s="34"/>
      <c r="QWH11" s="34"/>
      <c r="QWI11" s="34"/>
      <c r="QWJ11" s="34"/>
      <c r="QWK11" s="34"/>
      <c r="QWL11" s="34"/>
      <c r="QWM11" s="34"/>
      <c r="QWN11" s="34"/>
      <c r="QWO11" s="34"/>
      <c r="QWP11" s="34"/>
      <c r="QWQ11" s="34"/>
      <c r="QWR11" s="34"/>
      <c r="QWS11" s="34"/>
      <c r="QWT11" s="34"/>
      <c r="QWU11" s="34"/>
      <c r="QWV11" s="34"/>
      <c r="QWW11" s="34"/>
      <c r="QWX11" s="34"/>
      <c r="QWY11" s="34"/>
      <c r="QWZ11" s="34"/>
      <c r="QXA11" s="34"/>
      <c r="QXB11" s="34"/>
      <c r="QXC11" s="34"/>
      <c r="QXD11" s="34"/>
      <c r="QXE11" s="34"/>
      <c r="QXF11" s="34"/>
      <c r="QXG11" s="34"/>
      <c r="QXH11" s="34"/>
      <c r="QXI11" s="34"/>
      <c r="QXJ11" s="34"/>
      <c r="QXK11" s="34"/>
      <c r="QXL11" s="34"/>
      <c r="QXM11" s="34"/>
      <c r="QXN11" s="34"/>
      <c r="QXO11" s="34"/>
      <c r="QXP11" s="34"/>
      <c r="QXQ11" s="34"/>
      <c r="QXR11" s="34"/>
      <c r="QXS11" s="34"/>
      <c r="QXT11" s="34"/>
      <c r="QXU11" s="34"/>
      <c r="QXV11" s="34"/>
      <c r="QXW11" s="34"/>
      <c r="QXX11" s="34"/>
      <c r="QXY11" s="34"/>
      <c r="QXZ11" s="34"/>
      <c r="QYA11" s="34"/>
      <c r="QYB11" s="34"/>
      <c r="QYC11" s="34"/>
      <c r="QYD11" s="34"/>
      <c r="QYE11" s="34"/>
      <c r="QYF11" s="34"/>
      <c r="QYG11" s="34"/>
      <c r="QYH11" s="34"/>
      <c r="QYI11" s="34"/>
      <c r="QYJ11" s="34"/>
      <c r="QYK11" s="34"/>
      <c r="QYL11" s="34"/>
      <c r="QYM11" s="34"/>
      <c r="QYN11" s="34"/>
      <c r="QYO11" s="34"/>
      <c r="QYP11" s="34"/>
      <c r="QYQ11" s="34"/>
      <c r="QYR11" s="34"/>
      <c r="QYS11" s="34"/>
      <c r="QYT11" s="34"/>
      <c r="QYU11" s="34"/>
      <c r="QYV11" s="34"/>
      <c r="QYW11" s="34"/>
      <c r="QYX11" s="34"/>
      <c r="QYY11" s="34"/>
      <c r="QYZ11" s="34"/>
      <c r="QZA11" s="34"/>
      <c r="QZB11" s="34"/>
      <c r="QZC11" s="34"/>
      <c r="QZD11" s="34"/>
      <c r="QZE11" s="34"/>
      <c r="QZF11" s="34"/>
      <c r="QZG11" s="34"/>
      <c r="QZH11" s="34"/>
      <c r="QZI11" s="34"/>
      <c r="QZJ11" s="34"/>
      <c r="QZK11" s="34"/>
      <c r="QZL11" s="34"/>
      <c r="QZM11" s="34"/>
      <c r="QZN11" s="34"/>
      <c r="QZO11" s="34"/>
      <c r="QZP11" s="34"/>
      <c r="QZQ11" s="34"/>
      <c r="QZR11" s="34"/>
      <c r="QZS11" s="34"/>
      <c r="QZT11" s="34"/>
      <c r="QZU11" s="34"/>
      <c r="QZV11" s="34"/>
      <c r="QZW11" s="34"/>
      <c r="QZX11" s="34"/>
      <c r="QZY11" s="34"/>
      <c r="QZZ11" s="34"/>
      <c r="RAA11" s="34"/>
      <c r="RAB11" s="34"/>
      <c r="RAC11" s="34"/>
      <c r="RAD11" s="34"/>
      <c r="RAE11" s="34"/>
      <c r="RAF11" s="34"/>
      <c r="RAG11" s="34"/>
      <c r="RAH11" s="34"/>
      <c r="RAI11" s="34"/>
      <c r="RAJ11" s="34"/>
      <c r="RAK11" s="34"/>
      <c r="RAL11" s="34"/>
      <c r="RAM11" s="34"/>
      <c r="RAN11" s="34"/>
      <c r="RAO11" s="34"/>
      <c r="RAP11" s="34"/>
      <c r="RAQ11" s="34"/>
      <c r="RAR11" s="34"/>
      <c r="RAS11" s="34"/>
      <c r="RAT11" s="34"/>
      <c r="RAU11" s="34"/>
      <c r="RAV11" s="34"/>
      <c r="RAW11" s="34"/>
      <c r="RAX11" s="34"/>
      <c r="RAY11" s="34"/>
      <c r="RAZ11" s="34"/>
      <c r="RBA11" s="34"/>
      <c r="RBB11" s="34"/>
      <c r="RBC11" s="34"/>
      <c r="RBD11" s="34"/>
      <c r="RBE11" s="34"/>
      <c r="RBF11" s="34"/>
      <c r="RBG11" s="34"/>
      <c r="RBH11" s="34"/>
      <c r="RBI11" s="34"/>
      <c r="RBJ11" s="34"/>
      <c r="RBK11" s="34"/>
      <c r="RBL11" s="34"/>
      <c r="RBM11" s="34"/>
      <c r="RBN11" s="34"/>
      <c r="RBO11" s="34"/>
      <c r="RBP11" s="34"/>
      <c r="RBQ11" s="34"/>
      <c r="RBR11" s="34"/>
      <c r="RBS11" s="34"/>
      <c r="RBT11" s="34"/>
      <c r="RBU11" s="34"/>
      <c r="RBV11" s="34"/>
      <c r="RBW11" s="34"/>
      <c r="RBX11" s="34"/>
      <c r="RBY11" s="34"/>
      <c r="RBZ11" s="34"/>
      <c r="RCA11" s="34"/>
      <c r="RCB11" s="34"/>
      <c r="RCC11" s="34"/>
      <c r="RCD11" s="34"/>
      <c r="RCE11" s="34"/>
      <c r="RCF11" s="34"/>
      <c r="RCG11" s="34"/>
      <c r="RCH11" s="34"/>
      <c r="RCI11" s="34"/>
      <c r="RCJ11" s="34"/>
      <c r="RCK11" s="34"/>
      <c r="RCL11" s="34"/>
      <c r="RCM11" s="34"/>
      <c r="RCN11" s="34"/>
      <c r="RCO11" s="34"/>
      <c r="RCP11" s="34"/>
      <c r="RCQ11" s="34"/>
      <c r="RCR11" s="34"/>
      <c r="RCS11" s="34"/>
      <c r="RCT11" s="34"/>
      <c r="RCU11" s="34"/>
      <c r="RCV11" s="34"/>
      <c r="RCW11" s="34"/>
      <c r="RCX11" s="34"/>
      <c r="RCY11" s="34"/>
      <c r="RCZ11" s="34"/>
      <c r="RDA11" s="34"/>
      <c r="RDB11" s="34"/>
      <c r="RDC11" s="34"/>
      <c r="RDD11" s="34"/>
      <c r="RDE11" s="34"/>
      <c r="RDF11" s="34"/>
      <c r="RDG11" s="34"/>
      <c r="RDH11" s="34"/>
      <c r="RDI11" s="34"/>
      <c r="RDJ11" s="34"/>
      <c r="RDK11" s="34"/>
      <c r="RDL11" s="34"/>
      <c r="RDM11" s="34"/>
      <c r="RDN11" s="34"/>
      <c r="RDO11" s="34"/>
      <c r="RDP11" s="34"/>
      <c r="RDQ11" s="34"/>
      <c r="RDR11" s="34"/>
      <c r="RDS11" s="34"/>
      <c r="RDT11" s="34"/>
      <c r="RDU11" s="34"/>
      <c r="RDV11" s="34"/>
      <c r="RDW11" s="34"/>
      <c r="RDX11" s="34"/>
      <c r="RDY11" s="34"/>
      <c r="RDZ11" s="34"/>
      <c r="REA11" s="34"/>
      <c r="REB11" s="34"/>
      <c r="REC11" s="34"/>
      <c r="RED11" s="34"/>
      <c r="REE11" s="34"/>
      <c r="REF11" s="34"/>
      <c r="REG11" s="34"/>
      <c r="REH11" s="34"/>
      <c r="REI11" s="34"/>
      <c r="REJ11" s="34"/>
      <c r="REK11" s="34"/>
      <c r="REL11" s="34"/>
      <c r="REM11" s="34"/>
      <c r="REN11" s="34"/>
      <c r="REO11" s="34"/>
      <c r="REP11" s="34"/>
      <c r="REQ11" s="34"/>
      <c r="RER11" s="34"/>
      <c r="RES11" s="34"/>
      <c r="RET11" s="34"/>
      <c r="REU11" s="34"/>
      <c r="REV11" s="34"/>
      <c r="REW11" s="34"/>
      <c r="REX11" s="34"/>
      <c r="REY11" s="34"/>
      <c r="REZ11" s="34"/>
      <c r="RFA11" s="34"/>
      <c r="RFB11" s="34"/>
      <c r="RFC11" s="34"/>
      <c r="RFD11" s="34"/>
      <c r="RFE11" s="34"/>
      <c r="RFF11" s="34"/>
      <c r="RFG11" s="34"/>
      <c r="RFH11" s="34"/>
      <c r="RFI11" s="34"/>
      <c r="RFJ11" s="34"/>
      <c r="RFK11" s="34"/>
      <c r="RFL11" s="34"/>
      <c r="RFM11" s="34"/>
      <c r="RFN11" s="34"/>
      <c r="RFO11" s="34"/>
      <c r="RFP11" s="34"/>
      <c r="RFQ11" s="34"/>
      <c r="RFR11" s="34"/>
      <c r="RFS11" s="34"/>
      <c r="RFT11" s="34"/>
      <c r="RFU11" s="34"/>
      <c r="RFV11" s="34"/>
      <c r="RFW11" s="34"/>
      <c r="RFX11" s="34"/>
      <c r="RFY11" s="34"/>
      <c r="RFZ11" s="34"/>
      <c r="RGA11" s="34"/>
      <c r="RGB11" s="34"/>
      <c r="RGC11" s="34"/>
      <c r="RGD11" s="34"/>
      <c r="RGE11" s="34"/>
      <c r="RGF11" s="34"/>
      <c r="RGG11" s="34"/>
      <c r="RGH11" s="34"/>
      <c r="RGI11" s="34"/>
      <c r="RGJ11" s="34"/>
      <c r="RGK11" s="34"/>
      <c r="RGL11" s="34"/>
      <c r="RGM11" s="34"/>
      <c r="RGN11" s="34"/>
      <c r="RGO11" s="34"/>
      <c r="RGP11" s="34"/>
      <c r="RGQ11" s="34"/>
      <c r="RGR11" s="34"/>
      <c r="RGS11" s="34"/>
      <c r="RGT11" s="34"/>
      <c r="RGU11" s="34"/>
      <c r="RGV11" s="34"/>
      <c r="RGW11" s="34"/>
      <c r="RGX11" s="34"/>
      <c r="RGY11" s="34"/>
      <c r="RGZ11" s="34"/>
      <c r="RHA11" s="34"/>
      <c r="RHB11" s="34"/>
      <c r="RHC11" s="34"/>
      <c r="RHD11" s="34"/>
      <c r="RHE11" s="34"/>
      <c r="RHF11" s="34"/>
      <c r="RHG11" s="34"/>
      <c r="RHH11" s="34"/>
      <c r="RHI11" s="34"/>
      <c r="RHJ11" s="34"/>
      <c r="RHK11" s="34"/>
      <c r="RHL11" s="34"/>
      <c r="RHM11" s="34"/>
      <c r="RHN11" s="34"/>
      <c r="RHO11" s="34"/>
      <c r="RHP11" s="34"/>
      <c r="RHQ11" s="34"/>
      <c r="RHR11" s="34"/>
      <c r="RHS11" s="34"/>
      <c r="RHT11" s="34"/>
      <c r="RHU11" s="34"/>
      <c r="RHV11" s="34"/>
      <c r="RHW11" s="34"/>
      <c r="RHX11" s="34"/>
      <c r="RHY11" s="34"/>
      <c r="RHZ11" s="34"/>
      <c r="RIA11" s="34"/>
      <c r="RIB11" s="34"/>
      <c r="RIC11" s="34"/>
      <c r="RID11" s="34"/>
      <c r="RIE11" s="34"/>
      <c r="RIF11" s="34"/>
      <c r="RIG11" s="34"/>
      <c r="RIH11" s="34"/>
      <c r="RII11" s="34"/>
      <c r="RIJ11" s="34"/>
      <c r="RIK11" s="34"/>
      <c r="RIL11" s="34"/>
      <c r="RIM11" s="34"/>
      <c r="RIN11" s="34"/>
      <c r="RIO11" s="34"/>
      <c r="RIP11" s="34"/>
      <c r="RIQ11" s="34"/>
      <c r="RIR11" s="34"/>
      <c r="RIS11" s="34"/>
      <c r="RIT11" s="34"/>
      <c r="RIU11" s="34"/>
      <c r="RIV11" s="34"/>
      <c r="RIW11" s="34"/>
      <c r="RIX11" s="34"/>
      <c r="RIY11" s="34"/>
      <c r="RIZ11" s="34"/>
      <c r="RJA11" s="34"/>
      <c r="RJB11" s="34"/>
      <c r="RJC11" s="34"/>
      <c r="RJD11" s="34"/>
      <c r="RJE11" s="34"/>
      <c r="RJF11" s="34"/>
      <c r="RJG11" s="34"/>
      <c r="RJH11" s="34"/>
      <c r="RJI11" s="34"/>
      <c r="RJJ11" s="34"/>
      <c r="RJK11" s="34"/>
      <c r="RJL11" s="34"/>
      <c r="RJM11" s="34"/>
      <c r="RJN11" s="34"/>
      <c r="RJO11" s="34"/>
      <c r="RJP11" s="34"/>
      <c r="RJQ11" s="34"/>
      <c r="RJR11" s="34"/>
      <c r="RJS11" s="34"/>
      <c r="RJT11" s="34"/>
      <c r="RJU11" s="34"/>
      <c r="RJV11" s="34"/>
      <c r="RJW11" s="34"/>
      <c r="RJX11" s="34"/>
      <c r="RJY11" s="34"/>
      <c r="RJZ11" s="34"/>
      <c r="RKA11" s="34"/>
      <c r="RKB11" s="34"/>
      <c r="RKC11" s="34"/>
      <c r="RKD11" s="34"/>
      <c r="RKE11" s="34"/>
      <c r="RKF11" s="34"/>
      <c r="RKG11" s="34"/>
      <c r="RKH11" s="34"/>
      <c r="RKI11" s="34"/>
      <c r="RKJ11" s="34"/>
      <c r="RKK11" s="34"/>
      <c r="RKL11" s="34"/>
      <c r="RKM11" s="34"/>
      <c r="RKN11" s="34"/>
      <c r="RKO11" s="34"/>
      <c r="RKP11" s="34"/>
      <c r="RKQ11" s="34"/>
      <c r="RKR11" s="34"/>
      <c r="RKS11" s="34"/>
      <c r="RKT11" s="34"/>
      <c r="RKU11" s="34"/>
      <c r="RKV11" s="34"/>
      <c r="RKW11" s="34"/>
      <c r="RKX11" s="34"/>
      <c r="RKY11" s="34"/>
      <c r="RKZ11" s="34"/>
      <c r="RLA11" s="34"/>
      <c r="RLB11" s="34"/>
      <c r="RLC11" s="34"/>
      <c r="RLD11" s="34"/>
      <c r="RLE11" s="34"/>
      <c r="RLF11" s="34"/>
      <c r="RLG11" s="34"/>
      <c r="RLH11" s="34"/>
      <c r="RLI11" s="34"/>
      <c r="RLJ11" s="34"/>
      <c r="RLK11" s="34"/>
      <c r="RLL11" s="34"/>
      <c r="RLM11" s="34"/>
      <c r="RLN11" s="34"/>
      <c r="RLO11" s="34"/>
      <c r="RLP11" s="34"/>
      <c r="RLQ11" s="34"/>
      <c r="RLR11" s="34"/>
      <c r="RLS11" s="34"/>
      <c r="RLT11" s="34"/>
      <c r="RLU11" s="34"/>
      <c r="RLV11" s="34"/>
      <c r="RLW11" s="34"/>
      <c r="RLX11" s="34"/>
      <c r="RLY11" s="34"/>
      <c r="RLZ11" s="34"/>
      <c r="RMA11" s="34"/>
      <c r="RMB11" s="34"/>
      <c r="RMC11" s="34"/>
      <c r="RMD11" s="34"/>
      <c r="RME11" s="34"/>
      <c r="RMF11" s="34"/>
      <c r="RMG11" s="34"/>
      <c r="RMH11" s="34"/>
      <c r="RMI11" s="34"/>
      <c r="RMJ11" s="34"/>
      <c r="RMK11" s="34"/>
      <c r="RML11" s="34"/>
      <c r="RMM11" s="34"/>
      <c r="RMN11" s="34"/>
      <c r="RMO11" s="34"/>
      <c r="RMP11" s="34"/>
      <c r="RMQ11" s="34"/>
      <c r="RMR11" s="34"/>
      <c r="RMS11" s="34"/>
      <c r="RMT11" s="34"/>
      <c r="RMU11" s="34"/>
      <c r="RMV11" s="34"/>
      <c r="RMW11" s="34"/>
      <c r="RMX11" s="34"/>
      <c r="RMY11" s="34"/>
      <c r="RMZ11" s="34"/>
      <c r="RNA11" s="34"/>
      <c r="RNB11" s="34"/>
      <c r="RNC11" s="34"/>
      <c r="RND11" s="34"/>
      <c r="RNE11" s="34"/>
      <c r="RNF11" s="34"/>
      <c r="RNG11" s="34"/>
      <c r="RNH11" s="34"/>
      <c r="RNI11" s="34"/>
      <c r="RNJ11" s="34"/>
      <c r="RNK11" s="34"/>
      <c r="RNL11" s="34"/>
      <c r="RNM11" s="34"/>
      <c r="RNN11" s="34"/>
      <c r="RNO11" s="34"/>
      <c r="RNP11" s="34"/>
      <c r="RNQ11" s="34"/>
      <c r="RNR11" s="34"/>
      <c r="RNS11" s="34"/>
      <c r="RNT11" s="34"/>
      <c r="RNU11" s="34"/>
      <c r="RNV11" s="34"/>
      <c r="RNW11" s="34"/>
      <c r="RNX11" s="34"/>
      <c r="RNY11" s="34"/>
      <c r="RNZ11" s="34"/>
      <c r="ROA11" s="34"/>
      <c r="ROB11" s="34"/>
      <c r="ROC11" s="34"/>
      <c r="ROD11" s="34"/>
      <c r="ROE11" s="34"/>
      <c r="ROF11" s="34"/>
      <c r="ROG11" s="34"/>
      <c r="ROH11" s="34"/>
      <c r="ROI11" s="34"/>
      <c r="ROJ11" s="34"/>
      <c r="ROK11" s="34"/>
      <c r="ROL11" s="34"/>
      <c r="ROM11" s="34"/>
      <c r="RON11" s="34"/>
      <c r="ROO11" s="34"/>
      <c r="ROP11" s="34"/>
      <c r="ROQ11" s="34"/>
      <c r="ROR11" s="34"/>
      <c r="ROS11" s="34"/>
      <c r="ROT11" s="34"/>
      <c r="ROU11" s="34"/>
      <c r="ROV11" s="34"/>
      <c r="ROW11" s="34"/>
      <c r="ROX11" s="34"/>
      <c r="ROY11" s="34"/>
      <c r="ROZ11" s="34"/>
      <c r="RPA11" s="34"/>
      <c r="RPB11" s="34"/>
      <c r="RPC11" s="34"/>
      <c r="RPD11" s="34"/>
      <c r="RPE11" s="34"/>
      <c r="RPF11" s="34"/>
      <c r="RPG11" s="34"/>
      <c r="RPH11" s="34"/>
      <c r="RPI11" s="34"/>
      <c r="RPJ11" s="34"/>
      <c r="RPK11" s="34"/>
      <c r="RPL11" s="34"/>
      <c r="RPM11" s="34"/>
      <c r="RPN11" s="34"/>
      <c r="RPO11" s="34"/>
      <c r="RPP11" s="34"/>
      <c r="RPQ11" s="34"/>
      <c r="RPR11" s="34"/>
      <c r="RPS11" s="34"/>
      <c r="RPT11" s="34"/>
      <c r="RPU11" s="34"/>
      <c r="RPV11" s="34"/>
      <c r="RPW11" s="34"/>
      <c r="RPX11" s="34"/>
      <c r="RPY11" s="34"/>
      <c r="RPZ11" s="34"/>
      <c r="RQA11" s="34"/>
      <c r="RQB11" s="34"/>
      <c r="RQC11" s="34"/>
      <c r="RQD11" s="34"/>
      <c r="RQE11" s="34"/>
      <c r="RQF11" s="34"/>
      <c r="RQG11" s="34"/>
      <c r="RQH11" s="34"/>
      <c r="RQI11" s="34"/>
      <c r="RQJ11" s="34"/>
      <c r="RQK11" s="34"/>
      <c r="RQL11" s="34"/>
      <c r="RQM11" s="34"/>
      <c r="RQN11" s="34"/>
      <c r="RQO11" s="34"/>
      <c r="RQP11" s="34"/>
      <c r="RQQ11" s="34"/>
      <c r="RQR11" s="34"/>
      <c r="RQS11" s="34"/>
      <c r="RQT11" s="34"/>
      <c r="RQU11" s="34"/>
      <c r="RQV11" s="34"/>
      <c r="RQW11" s="34"/>
      <c r="RQX11" s="34"/>
      <c r="RQY11" s="34"/>
      <c r="RQZ11" s="34"/>
      <c r="RRA11" s="34"/>
      <c r="RRB11" s="34"/>
      <c r="RRC11" s="34"/>
      <c r="RRD11" s="34"/>
      <c r="RRE11" s="34"/>
      <c r="RRF11" s="34"/>
      <c r="RRG11" s="34"/>
      <c r="RRH11" s="34"/>
      <c r="RRI11" s="34"/>
      <c r="RRJ11" s="34"/>
      <c r="RRK11" s="34"/>
      <c r="RRL11" s="34"/>
      <c r="RRM11" s="34"/>
      <c r="RRN11" s="34"/>
      <c r="RRO11" s="34"/>
      <c r="RRP11" s="34"/>
      <c r="RRQ11" s="34"/>
      <c r="RRR11" s="34"/>
      <c r="RRS11" s="34"/>
      <c r="RRT11" s="34"/>
      <c r="RRU11" s="34"/>
      <c r="RRV11" s="34"/>
      <c r="RRW11" s="34"/>
      <c r="RRX11" s="34"/>
      <c r="RRY11" s="34"/>
      <c r="RRZ11" s="34"/>
      <c r="RSA11" s="34"/>
      <c r="RSB11" s="34"/>
      <c r="RSC11" s="34"/>
      <c r="RSD11" s="34"/>
      <c r="RSE11" s="34"/>
      <c r="RSF11" s="34"/>
      <c r="RSG11" s="34"/>
      <c r="RSH11" s="34"/>
      <c r="RSI11" s="34"/>
      <c r="RSJ11" s="34"/>
      <c r="RSK11" s="34"/>
      <c r="RSL11" s="34"/>
      <c r="RSM11" s="34"/>
      <c r="RSN11" s="34"/>
      <c r="RSO11" s="34"/>
      <c r="RSP11" s="34"/>
      <c r="RSQ11" s="34"/>
      <c r="RSR11" s="34"/>
      <c r="RSS11" s="34"/>
      <c r="RST11" s="34"/>
      <c r="RSU11" s="34"/>
      <c r="RSV11" s="34"/>
      <c r="RSW11" s="34"/>
      <c r="RSX11" s="34"/>
      <c r="RSY11" s="34"/>
      <c r="RSZ11" s="34"/>
      <c r="RTA11" s="34"/>
      <c r="RTB11" s="34"/>
      <c r="RTC11" s="34"/>
      <c r="RTD11" s="34"/>
      <c r="RTE11" s="34"/>
      <c r="RTF11" s="34"/>
      <c r="RTG11" s="34"/>
      <c r="RTH11" s="34"/>
      <c r="RTI11" s="34"/>
      <c r="RTJ11" s="34"/>
      <c r="RTK11" s="34"/>
      <c r="RTL11" s="34"/>
      <c r="RTM11" s="34"/>
      <c r="RTN11" s="34"/>
      <c r="RTO11" s="34"/>
      <c r="RTP11" s="34"/>
      <c r="RTQ11" s="34"/>
      <c r="RTR11" s="34"/>
      <c r="RTS11" s="34"/>
      <c r="RTT11" s="34"/>
      <c r="RTU11" s="34"/>
      <c r="RTV11" s="34"/>
      <c r="RTW11" s="34"/>
      <c r="RTX11" s="34"/>
      <c r="RTY11" s="34"/>
      <c r="RTZ11" s="34"/>
      <c r="RUA11" s="34"/>
      <c r="RUB11" s="34"/>
      <c r="RUC11" s="34"/>
      <c r="RUD11" s="34"/>
      <c r="RUE11" s="34"/>
      <c r="RUF11" s="34"/>
      <c r="RUG11" s="34"/>
      <c r="RUH11" s="34"/>
      <c r="RUI11" s="34"/>
      <c r="RUJ11" s="34"/>
      <c r="RUK11" s="34"/>
      <c r="RUL11" s="34"/>
      <c r="RUM11" s="34"/>
      <c r="RUN11" s="34"/>
      <c r="RUO11" s="34"/>
      <c r="RUP11" s="34"/>
      <c r="RUQ11" s="34"/>
      <c r="RUR11" s="34"/>
      <c r="RUS11" s="34"/>
      <c r="RUT11" s="34"/>
      <c r="RUU11" s="34"/>
      <c r="RUV11" s="34"/>
      <c r="RUW11" s="34"/>
      <c r="RUX11" s="34"/>
      <c r="RUY11" s="34"/>
      <c r="RUZ11" s="34"/>
      <c r="RVA11" s="34"/>
      <c r="RVB11" s="34"/>
      <c r="RVC11" s="34"/>
      <c r="RVD11" s="34"/>
      <c r="RVE11" s="34"/>
      <c r="RVF11" s="34"/>
      <c r="RVG11" s="34"/>
      <c r="RVH11" s="34"/>
      <c r="RVI11" s="34"/>
      <c r="RVJ11" s="34"/>
      <c r="RVK11" s="34"/>
      <c r="RVL11" s="34"/>
      <c r="RVM11" s="34"/>
      <c r="RVN11" s="34"/>
      <c r="RVO11" s="34"/>
      <c r="RVP11" s="34"/>
      <c r="RVQ11" s="34"/>
      <c r="RVR11" s="34"/>
      <c r="RVS11" s="34"/>
      <c r="RVT11" s="34"/>
      <c r="RVU11" s="34"/>
      <c r="RVV11" s="34"/>
      <c r="RVW11" s="34"/>
      <c r="RVX11" s="34"/>
      <c r="RVY11" s="34"/>
      <c r="RVZ11" s="34"/>
      <c r="RWA11" s="34"/>
      <c r="RWB11" s="34"/>
      <c r="RWC11" s="34"/>
      <c r="RWD11" s="34"/>
      <c r="RWE11" s="34"/>
      <c r="RWF11" s="34"/>
      <c r="RWG11" s="34"/>
      <c r="RWH11" s="34"/>
      <c r="RWI11" s="34"/>
      <c r="RWJ11" s="34"/>
      <c r="RWK11" s="34"/>
      <c r="RWL11" s="34"/>
      <c r="RWM11" s="34"/>
      <c r="RWN11" s="34"/>
      <c r="RWO11" s="34"/>
      <c r="RWP11" s="34"/>
      <c r="RWQ11" s="34"/>
      <c r="RWR11" s="34"/>
      <c r="RWS11" s="34"/>
      <c r="RWT11" s="34"/>
      <c r="RWU11" s="34"/>
      <c r="RWV11" s="34"/>
      <c r="RWW11" s="34"/>
      <c r="RWX11" s="34"/>
      <c r="RWY11" s="34"/>
      <c r="RWZ11" s="34"/>
      <c r="RXA11" s="34"/>
      <c r="RXB11" s="34"/>
      <c r="RXC11" s="34"/>
      <c r="RXD11" s="34"/>
      <c r="RXE11" s="34"/>
      <c r="RXF11" s="34"/>
      <c r="RXG11" s="34"/>
      <c r="RXH11" s="34"/>
      <c r="RXI11" s="34"/>
      <c r="RXJ11" s="34"/>
      <c r="RXK11" s="34"/>
      <c r="RXL11" s="34"/>
      <c r="RXM11" s="34"/>
      <c r="RXN11" s="34"/>
      <c r="RXO11" s="34"/>
      <c r="RXP11" s="34"/>
      <c r="RXQ11" s="34"/>
      <c r="RXR11" s="34"/>
      <c r="RXS11" s="34"/>
      <c r="RXT11" s="34"/>
      <c r="RXU11" s="34"/>
      <c r="RXV11" s="34"/>
      <c r="RXW11" s="34"/>
      <c r="RXX11" s="34"/>
      <c r="RXY11" s="34"/>
      <c r="RXZ11" s="34"/>
      <c r="RYA11" s="34"/>
      <c r="RYB11" s="34"/>
      <c r="RYC11" s="34"/>
      <c r="RYD11" s="34"/>
      <c r="RYE11" s="34"/>
      <c r="RYF11" s="34"/>
      <c r="RYG11" s="34"/>
      <c r="RYH11" s="34"/>
      <c r="RYI11" s="34"/>
      <c r="RYJ11" s="34"/>
      <c r="RYK11" s="34"/>
      <c r="RYL11" s="34"/>
      <c r="RYM11" s="34"/>
      <c r="RYN11" s="34"/>
      <c r="RYO11" s="34"/>
      <c r="RYP11" s="34"/>
      <c r="RYQ11" s="34"/>
      <c r="RYR11" s="34"/>
      <c r="RYS11" s="34"/>
      <c r="RYT11" s="34"/>
      <c r="RYU11" s="34"/>
      <c r="RYV11" s="34"/>
      <c r="RYW11" s="34"/>
      <c r="RYX11" s="34"/>
      <c r="RYY11" s="34"/>
      <c r="RYZ11" s="34"/>
      <c r="RZA11" s="34"/>
      <c r="RZB11" s="34"/>
      <c r="RZC11" s="34"/>
      <c r="RZD11" s="34"/>
      <c r="RZE11" s="34"/>
      <c r="RZF11" s="34"/>
      <c r="RZG11" s="34"/>
      <c r="RZH11" s="34"/>
      <c r="RZI11" s="34"/>
      <c r="RZJ11" s="34"/>
      <c r="RZK11" s="34"/>
      <c r="RZL11" s="34"/>
      <c r="RZM11" s="34"/>
      <c r="RZN11" s="34"/>
      <c r="RZO11" s="34"/>
      <c r="RZP11" s="34"/>
      <c r="RZQ11" s="34"/>
      <c r="RZR11" s="34"/>
      <c r="RZS11" s="34"/>
      <c r="RZT11" s="34"/>
      <c r="RZU11" s="34"/>
      <c r="RZV11" s="34"/>
      <c r="RZW11" s="34"/>
      <c r="RZX11" s="34"/>
      <c r="RZY11" s="34"/>
      <c r="RZZ11" s="34"/>
      <c r="SAA11" s="34"/>
      <c r="SAB11" s="34"/>
      <c r="SAC11" s="34"/>
      <c r="SAD11" s="34"/>
      <c r="SAE11" s="34"/>
      <c r="SAF11" s="34"/>
      <c r="SAG11" s="34"/>
      <c r="SAH11" s="34"/>
      <c r="SAI11" s="34"/>
      <c r="SAJ11" s="34"/>
      <c r="SAK11" s="34"/>
      <c r="SAL11" s="34"/>
      <c r="SAM11" s="34"/>
      <c r="SAN11" s="34"/>
      <c r="SAO11" s="34"/>
      <c r="SAP11" s="34"/>
      <c r="SAQ11" s="34"/>
      <c r="SAR11" s="34"/>
      <c r="SAS11" s="34"/>
      <c r="SAT11" s="34"/>
      <c r="SAU11" s="34"/>
      <c r="SAV11" s="34"/>
      <c r="SAW11" s="34"/>
      <c r="SAX11" s="34"/>
      <c r="SAY11" s="34"/>
      <c r="SAZ11" s="34"/>
      <c r="SBA11" s="34"/>
      <c r="SBB11" s="34"/>
      <c r="SBC11" s="34"/>
      <c r="SBD11" s="34"/>
      <c r="SBE11" s="34"/>
      <c r="SBF11" s="34"/>
      <c r="SBG11" s="34"/>
      <c r="SBH11" s="34"/>
      <c r="SBI11" s="34"/>
      <c r="SBJ11" s="34"/>
      <c r="SBK11" s="34"/>
      <c r="SBL11" s="34"/>
      <c r="SBM11" s="34"/>
      <c r="SBN11" s="34"/>
      <c r="SBO11" s="34"/>
      <c r="SBP11" s="34"/>
      <c r="SBQ11" s="34"/>
      <c r="SBR11" s="34"/>
      <c r="SBS11" s="34"/>
      <c r="SBT11" s="34"/>
      <c r="SBU11" s="34"/>
      <c r="SBV11" s="34"/>
      <c r="SBW11" s="34"/>
      <c r="SBX11" s="34"/>
      <c r="SBY11" s="34"/>
      <c r="SBZ11" s="34"/>
      <c r="SCA11" s="34"/>
      <c r="SCB11" s="34"/>
      <c r="SCC11" s="34"/>
      <c r="SCD11" s="34"/>
      <c r="SCE11" s="34"/>
      <c r="SCF11" s="34"/>
      <c r="SCG11" s="34"/>
      <c r="SCH11" s="34"/>
      <c r="SCI11" s="34"/>
      <c r="SCJ11" s="34"/>
      <c r="SCK11" s="34"/>
      <c r="SCL11" s="34"/>
      <c r="SCM11" s="34"/>
      <c r="SCN11" s="34"/>
      <c r="SCO11" s="34"/>
      <c r="SCP11" s="34"/>
      <c r="SCQ11" s="34"/>
      <c r="SCR11" s="34"/>
      <c r="SCS11" s="34"/>
      <c r="SCT11" s="34"/>
      <c r="SCU11" s="34"/>
      <c r="SCV11" s="34"/>
      <c r="SCW11" s="34"/>
      <c r="SCX11" s="34"/>
      <c r="SCY11" s="34"/>
      <c r="SCZ11" s="34"/>
      <c r="SDA11" s="34"/>
      <c r="SDB11" s="34"/>
      <c r="SDC11" s="34"/>
      <c r="SDD11" s="34"/>
      <c r="SDE11" s="34"/>
      <c r="SDF11" s="34"/>
      <c r="SDG11" s="34"/>
      <c r="SDH11" s="34"/>
      <c r="SDI11" s="34"/>
      <c r="SDJ11" s="34"/>
      <c r="SDK11" s="34"/>
      <c r="SDL11" s="34"/>
      <c r="SDM11" s="34"/>
      <c r="SDN11" s="34"/>
      <c r="SDO11" s="34"/>
      <c r="SDP11" s="34"/>
      <c r="SDQ11" s="34"/>
      <c r="SDR11" s="34"/>
      <c r="SDS11" s="34"/>
      <c r="SDT11" s="34"/>
      <c r="SDU11" s="34"/>
      <c r="SDV11" s="34"/>
      <c r="SDW11" s="34"/>
      <c r="SDX11" s="34"/>
      <c r="SDY11" s="34"/>
      <c r="SDZ11" s="34"/>
      <c r="SEA11" s="34"/>
      <c r="SEB11" s="34"/>
      <c r="SEC11" s="34"/>
      <c r="SED11" s="34"/>
      <c r="SEE11" s="34"/>
      <c r="SEF11" s="34"/>
      <c r="SEG11" s="34"/>
      <c r="SEH11" s="34"/>
      <c r="SEI11" s="34"/>
      <c r="SEJ11" s="34"/>
      <c r="SEK11" s="34"/>
      <c r="SEL11" s="34"/>
      <c r="SEM11" s="34"/>
      <c r="SEN11" s="34"/>
      <c r="SEO11" s="34"/>
      <c r="SEP11" s="34"/>
      <c r="SEQ11" s="34"/>
      <c r="SER11" s="34"/>
      <c r="SES11" s="34"/>
      <c r="SET11" s="34"/>
      <c r="SEU11" s="34"/>
      <c r="SEV11" s="34"/>
      <c r="SEW11" s="34"/>
      <c r="SEX11" s="34"/>
      <c r="SEY11" s="34"/>
      <c r="SEZ11" s="34"/>
      <c r="SFA11" s="34"/>
      <c r="SFB11" s="34"/>
      <c r="SFC11" s="34"/>
      <c r="SFD11" s="34"/>
      <c r="SFE11" s="34"/>
      <c r="SFF11" s="34"/>
      <c r="SFG11" s="34"/>
      <c r="SFH11" s="34"/>
      <c r="SFI11" s="34"/>
      <c r="SFJ11" s="34"/>
      <c r="SFK11" s="34"/>
      <c r="SFL11" s="34"/>
      <c r="SFM11" s="34"/>
      <c r="SFN11" s="34"/>
      <c r="SFO11" s="34"/>
      <c r="SFP11" s="34"/>
      <c r="SFQ11" s="34"/>
      <c r="SFR11" s="34"/>
      <c r="SFS11" s="34"/>
      <c r="SFT11" s="34"/>
      <c r="SFU11" s="34"/>
      <c r="SFV11" s="34"/>
      <c r="SFW11" s="34"/>
      <c r="SFX11" s="34"/>
      <c r="SFY11" s="34"/>
      <c r="SFZ11" s="34"/>
      <c r="SGA11" s="34"/>
      <c r="SGB11" s="34"/>
      <c r="SGC11" s="34"/>
      <c r="SGD11" s="34"/>
      <c r="SGE11" s="34"/>
      <c r="SGF11" s="34"/>
      <c r="SGG11" s="34"/>
      <c r="SGH11" s="34"/>
      <c r="SGI11" s="34"/>
      <c r="SGJ11" s="34"/>
      <c r="SGK11" s="34"/>
      <c r="SGL11" s="34"/>
      <c r="SGM11" s="34"/>
      <c r="SGN11" s="34"/>
      <c r="SGO11" s="34"/>
      <c r="SGP11" s="34"/>
      <c r="SGQ11" s="34"/>
      <c r="SGR11" s="34"/>
      <c r="SGS11" s="34"/>
      <c r="SGT11" s="34"/>
      <c r="SGU11" s="34"/>
      <c r="SGV11" s="34"/>
      <c r="SGW11" s="34"/>
      <c r="SGX11" s="34"/>
      <c r="SGY11" s="34"/>
      <c r="SGZ11" s="34"/>
      <c r="SHA11" s="34"/>
      <c r="SHB11" s="34"/>
      <c r="SHC11" s="34"/>
      <c r="SHD11" s="34"/>
      <c r="SHE11" s="34"/>
      <c r="SHF11" s="34"/>
      <c r="SHG11" s="34"/>
      <c r="SHH11" s="34"/>
      <c r="SHI11" s="34"/>
      <c r="SHJ11" s="34"/>
      <c r="SHK11" s="34"/>
      <c r="SHL11" s="34"/>
      <c r="SHM11" s="34"/>
      <c r="SHN11" s="34"/>
      <c r="SHO11" s="34"/>
      <c r="SHP11" s="34"/>
      <c r="SHQ11" s="34"/>
      <c r="SHR11" s="34"/>
      <c r="SHS11" s="34"/>
      <c r="SHT11" s="34"/>
      <c r="SHU11" s="34"/>
      <c r="SHV11" s="34"/>
      <c r="SHW11" s="34"/>
      <c r="SHX11" s="34"/>
      <c r="SHY11" s="34"/>
      <c r="SHZ11" s="34"/>
      <c r="SIA11" s="34"/>
      <c r="SIB11" s="34"/>
      <c r="SIC11" s="34"/>
      <c r="SID11" s="34"/>
      <c r="SIE11" s="34"/>
      <c r="SIF11" s="34"/>
      <c r="SIG11" s="34"/>
      <c r="SIH11" s="34"/>
      <c r="SII11" s="34"/>
      <c r="SIJ11" s="34"/>
      <c r="SIK11" s="34"/>
      <c r="SIL11" s="34"/>
      <c r="SIM11" s="34"/>
      <c r="SIN11" s="34"/>
      <c r="SIO11" s="34"/>
      <c r="SIP11" s="34"/>
      <c r="SIQ11" s="34"/>
      <c r="SIR11" s="34"/>
      <c r="SIS11" s="34"/>
      <c r="SIT11" s="34"/>
      <c r="SIU11" s="34"/>
      <c r="SIV11" s="34"/>
      <c r="SIW11" s="34"/>
      <c r="SIX11" s="34"/>
      <c r="SIY11" s="34"/>
      <c r="SIZ11" s="34"/>
      <c r="SJA11" s="34"/>
      <c r="SJB11" s="34"/>
      <c r="SJC11" s="34"/>
      <c r="SJD11" s="34"/>
      <c r="SJE11" s="34"/>
      <c r="SJF11" s="34"/>
      <c r="SJG11" s="34"/>
      <c r="SJH11" s="34"/>
      <c r="SJI11" s="34"/>
      <c r="SJJ11" s="34"/>
      <c r="SJK11" s="34"/>
      <c r="SJL11" s="34"/>
      <c r="SJM11" s="34"/>
      <c r="SJN11" s="34"/>
      <c r="SJO11" s="34"/>
      <c r="SJP11" s="34"/>
      <c r="SJQ11" s="34"/>
      <c r="SJR11" s="34"/>
      <c r="SJS11" s="34"/>
      <c r="SJT11" s="34"/>
      <c r="SJU11" s="34"/>
      <c r="SJV11" s="34"/>
      <c r="SJW11" s="34"/>
      <c r="SJX11" s="34"/>
      <c r="SJY11" s="34"/>
      <c r="SJZ11" s="34"/>
      <c r="SKA11" s="34"/>
      <c r="SKB11" s="34"/>
      <c r="SKC11" s="34"/>
      <c r="SKD11" s="34"/>
      <c r="SKE11" s="34"/>
      <c r="SKF11" s="34"/>
      <c r="SKG11" s="34"/>
      <c r="SKH11" s="34"/>
      <c r="SKI11" s="34"/>
      <c r="SKJ11" s="34"/>
      <c r="SKK11" s="34"/>
      <c r="SKL11" s="34"/>
      <c r="SKM11" s="34"/>
      <c r="SKN11" s="34"/>
      <c r="SKO11" s="34"/>
      <c r="SKP11" s="34"/>
      <c r="SKQ11" s="34"/>
      <c r="SKR11" s="34"/>
      <c r="SKS11" s="34"/>
      <c r="SKT11" s="34"/>
      <c r="SKU11" s="34"/>
      <c r="SKV11" s="34"/>
      <c r="SKW11" s="34"/>
      <c r="SKX11" s="34"/>
      <c r="SKY11" s="34"/>
      <c r="SKZ11" s="34"/>
      <c r="SLA11" s="34"/>
      <c r="SLB11" s="34"/>
      <c r="SLC11" s="34"/>
      <c r="SLD11" s="34"/>
      <c r="SLE11" s="34"/>
      <c r="SLF11" s="34"/>
      <c r="SLG11" s="34"/>
      <c r="SLH11" s="34"/>
      <c r="SLI11" s="34"/>
      <c r="SLJ11" s="34"/>
      <c r="SLK11" s="34"/>
      <c r="SLL11" s="34"/>
      <c r="SLM11" s="34"/>
      <c r="SLN11" s="34"/>
      <c r="SLO11" s="34"/>
      <c r="SLP11" s="34"/>
      <c r="SLQ11" s="34"/>
      <c r="SLR11" s="34"/>
      <c r="SLS11" s="34"/>
      <c r="SLT11" s="34"/>
      <c r="SLU11" s="34"/>
      <c r="SLV11" s="34"/>
      <c r="SLW11" s="34"/>
      <c r="SLX11" s="34"/>
      <c r="SLY11" s="34"/>
      <c r="SLZ11" s="34"/>
      <c r="SMA11" s="34"/>
      <c r="SMB11" s="34"/>
      <c r="SMC11" s="34"/>
      <c r="SMD11" s="34"/>
      <c r="SME11" s="34"/>
      <c r="SMF11" s="34"/>
      <c r="SMG11" s="34"/>
      <c r="SMH11" s="34"/>
      <c r="SMI11" s="34"/>
      <c r="SMJ11" s="34"/>
      <c r="SMK11" s="34"/>
      <c r="SML11" s="34"/>
      <c r="SMM11" s="34"/>
      <c r="SMN11" s="34"/>
      <c r="SMO11" s="34"/>
      <c r="SMP11" s="34"/>
      <c r="SMQ11" s="34"/>
      <c r="SMR11" s="34"/>
      <c r="SMS11" s="34"/>
      <c r="SMT11" s="34"/>
      <c r="SMU11" s="34"/>
      <c r="SMV11" s="34"/>
      <c r="SMW11" s="34"/>
      <c r="SMX11" s="34"/>
      <c r="SMY11" s="34"/>
      <c r="SMZ11" s="34"/>
      <c r="SNA11" s="34"/>
      <c r="SNB11" s="34"/>
      <c r="SNC11" s="34"/>
      <c r="SND11" s="34"/>
      <c r="SNE11" s="34"/>
      <c r="SNF11" s="34"/>
      <c r="SNG11" s="34"/>
      <c r="SNH11" s="34"/>
      <c r="SNI11" s="34"/>
      <c r="SNJ11" s="34"/>
      <c r="SNK11" s="34"/>
      <c r="SNL11" s="34"/>
      <c r="SNM11" s="34"/>
      <c r="SNN11" s="34"/>
      <c r="SNO11" s="34"/>
      <c r="SNP11" s="34"/>
      <c r="SNQ11" s="34"/>
      <c r="SNR11" s="34"/>
      <c r="SNS11" s="34"/>
      <c r="SNT11" s="34"/>
      <c r="SNU11" s="34"/>
      <c r="SNV11" s="34"/>
      <c r="SNW11" s="34"/>
      <c r="SNX11" s="34"/>
      <c r="SNY11" s="34"/>
      <c r="SNZ11" s="34"/>
      <c r="SOA11" s="34"/>
      <c r="SOB11" s="34"/>
      <c r="SOC11" s="34"/>
      <c r="SOD11" s="34"/>
      <c r="SOE11" s="34"/>
      <c r="SOF11" s="34"/>
      <c r="SOG11" s="34"/>
      <c r="SOH11" s="34"/>
      <c r="SOI11" s="34"/>
      <c r="SOJ11" s="34"/>
      <c r="SOK11" s="34"/>
      <c r="SOL11" s="34"/>
      <c r="SOM11" s="34"/>
      <c r="SON11" s="34"/>
      <c r="SOO11" s="34"/>
      <c r="SOP11" s="34"/>
      <c r="SOQ11" s="34"/>
      <c r="SOR11" s="34"/>
      <c r="SOS11" s="34"/>
      <c r="SOT11" s="34"/>
      <c r="SOU11" s="34"/>
      <c r="SOV11" s="34"/>
      <c r="SOW11" s="34"/>
      <c r="SOX11" s="34"/>
      <c r="SOY11" s="34"/>
      <c r="SOZ11" s="34"/>
      <c r="SPA11" s="34"/>
      <c r="SPB11" s="34"/>
      <c r="SPC11" s="34"/>
      <c r="SPD11" s="34"/>
      <c r="SPE11" s="34"/>
      <c r="SPF11" s="34"/>
      <c r="SPG11" s="34"/>
      <c r="SPH11" s="34"/>
      <c r="SPI11" s="34"/>
      <c r="SPJ11" s="34"/>
      <c r="SPK11" s="34"/>
      <c r="SPL11" s="34"/>
      <c r="SPM11" s="34"/>
      <c r="SPN11" s="34"/>
      <c r="SPO11" s="34"/>
      <c r="SPP11" s="34"/>
      <c r="SPQ11" s="34"/>
      <c r="SPR11" s="34"/>
      <c r="SPS11" s="34"/>
      <c r="SPT11" s="34"/>
      <c r="SPU11" s="34"/>
      <c r="SPV11" s="34"/>
      <c r="SPW11" s="34"/>
      <c r="SPX11" s="34"/>
      <c r="SPY11" s="34"/>
      <c r="SPZ11" s="34"/>
      <c r="SQA11" s="34"/>
      <c r="SQB11" s="34"/>
      <c r="SQC11" s="34"/>
      <c r="SQD11" s="34"/>
      <c r="SQE11" s="34"/>
      <c r="SQF11" s="34"/>
      <c r="SQG11" s="34"/>
      <c r="SQH11" s="34"/>
      <c r="SQI11" s="34"/>
      <c r="SQJ11" s="34"/>
      <c r="SQK11" s="34"/>
      <c r="SQL11" s="34"/>
      <c r="SQM11" s="34"/>
      <c r="SQN11" s="34"/>
      <c r="SQO11" s="34"/>
      <c r="SQP11" s="34"/>
      <c r="SQQ11" s="34"/>
      <c r="SQR11" s="34"/>
      <c r="SQS11" s="34"/>
      <c r="SQT11" s="34"/>
      <c r="SQU11" s="34"/>
      <c r="SQV11" s="34"/>
      <c r="SQW11" s="34"/>
      <c r="SQX11" s="34"/>
      <c r="SQY11" s="34"/>
      <c r="SQZ11" s="34"/>
      <c r="SRA11" s="34"/>
      <c r="SRB11" s="34"/>
      <c r="SRC11" s="34"/>
      <c r="SRD11" s="34"/>
      <c r="SRE11" s="34"/>
      <c r="SRF11" s="34"/>
      <c r="SRG11" s="34"/>
      <c r="SRH11" s="34"/>
      <c r="SRI11" s="34"/>
      <c r="SRJ11" s="34"/>
      <c r="SRK11" s="34"/>
      <c r="SRL11" s="34"/>
      <c r="SRM11" s="34"/>
      <c r="SRN11" s="34"/>
      <c r="SRO11" s="34"/>
      <c r="SRP11" s="34"/>
      <c r="SRQ11" s="34"/>
      <c r="SRR11" s="34"/>
      <c r="SRS11" s="34"/>
      <c r="SRT11" s="34"/>
      <c r="SRU11" s="34"/>
      <c r="SRV11" s="34"/>
      <c r="SRW11" s="34"/>
      <c r="SRX11" s="34"/>
      <c r="SRY11" s="34"/>
      <c r="SRZ11" s="34"/>
      <c r="SSA11" s="34"/>
      <c r="SSB11" s="34"/>
      <c r="SSC11" s="34"/>
      <c r="SSD11" s="34"/>
      <c r="SSE11" s="34"/>
      <c r="SSF11" s="34"/>
      <c r="SSG11" s="34"/>
      <c r="SSH11" s="34"/>
      <c r="SSI11" s="34"/>
      <c r="SSJ11" s="34"/>
      <c r="SSK11" s="34"/>
      <c r="SSL11" s="34"/>
      <c r="SSM11" s="34"/>
      <c r="SSN11" s="34"/>
      <c r="SSO11" s="34"/>
      <c r="SSP11" s="34"/>
      <c r="SSQ11" s="34"/>
      <c r="SSR11" s="34"/>
      <c r="SSS11" s="34"/>
      <c r="SST11" s="34"/>
      <c r="SSU11" s="34"/>
      <c r="SSV11" s="34"/>
      <c r="SSW11" s="34"/>
      <c r="SSX11" s="34"/>
      <c r="SSY11" s="34"/>
      <c r="SSZ11" s="34"/>
      <c r="STA11" s="34"/>
      <c r="STB11" s="34"/>
      <c r="STC11" s="34"/>
      <c r="STD11" s="34"/>
      <c r="STE11" s="34"/>
      <c r="STF11" s="34"/>
      <c r="STG11" s="34"/>
      <c r="STH11" s="34"/>
      <c r="STI11" s="34"/>
      <c r="STJ11" s="34"/>
      <c r="STK11" s="34"/>
      <c r="STL11" s="34"/>
      <c r="STM11" s="34"/>
      <c r="STN11" s="34"/>
      <c r="STO11" s="34"/>
      <c r="STP11" s="34"/>
      <c r="STQ11" s="34"/>
      <c r="STR11" s="34"/>
      <c r="STS11" s="34"/>
      <c r="STT11" s="34"/>
      <c r="STU11" s="34"/>
      <c r="STV11" s="34"/>
      <c r="STW11" s="34"/>
      <c r="STX11" s="34"/>
      <c r="STY11" s="34"/>
      <c r="STZ11" s="34"/>
      <c r="SUA11" s="34"/>
      <c r="SUB11" s="34"/>
      <c r="SUC11" s="34"/>
      <c r="SUD11" s="34"/>
      <c r="SUE11" s="34"/>
      <c r="SUF11" s="34"/>
      <c r="SUG11" s="34"/>
      <c r="SUH11" s="34"/>
      <c r="SUI11" s="34"/>
      <c r="SUJ11" s="34"/>
      <c r="SUK11" s="34"/>
      <c r="SUL11" s="34"/>
      <c r="SUM11" s="34"/>
      <c r="SUN11" s="34"/>
      <c r="SUO11" s="34"/>
      <c r="SUP11" s="34"/>
      <c r="SUQ11" s="34"/>
      <c r="SUR11" s="34"/>
      <c r="SUS11" s="34"/>
      <c r="SUT11" s="34"/>
      <c r="SUU11" s="34"/>
      <c r="SUV11" s="34"/>
      <c r="SUW11" s="34"/>
      <c r="SUX11" s="34"/>
      <c r="SUY11" s="34"/>
      <c r="SUZ11" s="34"/>
      <c r="SVA11" s="34"/>
      <c r="SVB11" s="34"/>
      <c r="SVC11" s="34"/>
      <c r="SVD11" s="34"/>
      <c r="SVE11" s="34"/>
      <c r="SVF11" s="34"/>
      <c r="SVG11" s="34"/>
      <c r="SVH11" s="34"/>
      <c r="SVI11" s="34"/>
      <c r="SVJ11" s="34"/>
      <c r="SVK11" s="34"/>
      <c r="SVL11" s="34"/>
      <c r="SVM11" s="34"/>
      <c r="SVN11" s="34"/>
      <c r="SVO11" s="34"/>
      <c r="SVP11" s="34"/>
      <c r="SVQ11" s="34"/>
      <c r="SVR11" s="34"/>
      <c r="SVS11" s="34"/>
      <c r="SVT11" s="34"/>
      <c r="SVU11" s="34"/>
      <c r="SVV11" s="34"/>
      <c r="SVW11" s="34"/>
      <c r="SVX11" s="34"/>
      <c r="SVY11" s="34"/>
      <c r="SVZ11" s="34"/>
      <c r="SWA11" s="34"/>
      <c r="SWB11" s="34"/>
      <c r="SWC11" s="34"/>
      <c r="SWD11" s="34"/>
      <c r="SWE11" s="34"/>
      <c r="SWF11" s="34"/>
      <c r="SWG11" s="34"/>
      <c r="SWH11" s="34"/>
      <c r="SWI11" s="34"/>
      <c r="SWJ11" s="34"/>
      <c r="SWK11" s="34"/>
      <c r="SWL11" s="34"/>
      <c r="SWM11" s="34"/>
      <c r="SWN11" s="34"/>
      <c r="SWO11" s="34"/>
      <c r="SWP11" s="34"/>
      <c r="SWQ11" s="34"/>
      <c r="SWR11" s="34"/>
      <c r="SWS11" s="34"/>
      <c r="SWT11" s="34"/>
      <c r="SWU11" s="34"/>
      <c r="SWV11" s="34"/>
      <c r="SWW11" s="34"/>
      <c r="SWX11" s="34"/>
      <c r="SWY11" s="34"/>
      <c r="SWZ11" s="34"/>
      <c r="SXA11" s="34"/>
      <c r="SXB11" s="34"/>
      <c r="SXC11" s="34"/>
      <c r="SXD11" s="34"/>
      <c r="SXE11" s="34"/>
      <c r="SXF11" s="34"/>
      <c r="SXG11" s="34"/>
      <c r="SXH11" s="34"/>
      <c r="SXI11" s="34"/>
      <c r="SXJ11" s="34"/>
      <c r="SXK11" s="34"/>
      <c r="SXL11" s="34"/>
      <c r="SXM11" s="34"/>
      <c r="SXN11" s="34"/>
      <c r="SXO11" s="34"/>
      <c r="SXP11" s="34"/>
      <c r="SXQ11" s="34"/>
      <c r="SXR11" s="34"/>
      <c r="SXS11" s="34"/>
      <c r="SXT11" s="34"/>
      <c r="SXU11" s="34"/>
      <c r="SXV11" s="34"/>
      <c r="SXW11" s="34"/>
      <c r="SXX11" s="34"/>
      <c r="SXY11" s="34"/>
      <c r="SXZ11" s="34"/>
      <c r="SYA11" s="34"/>
      <c r="SYB11" s="34"/>
      <c r="SYC11" s="34"/>
      <c r="SYD11" s="34"/>
      <c r="SYE11" s="34"/>
      <c r="SYF11" s="34"/>
      <c r="SYG11" s="34"/>
      <c r="SYH11" s="34"/>
      <c r="SYI11" s="34"/>
      <c r="SYJ11" s="34"/>
      <c r="SYK11" s="34"/>
      <c r="SYL11" s="34"/>
      <c r="SYM11" s="34"/>
      <c r="SYN11" s="34"/>
      <c r="SYO11" s="34"/>
      <c r="SYP11" s="34"/>
      <c r="SYQ11" s="34"/>
      <c r="SYR11" s="34"/>
      <c r="SYS11" s="34"/>
      <c r="SYT11" s="34"/>
      <c r="SYU11" s="34"/>
      <c r="SYV11" s="34"/>
      <c r="SYW11" s="34"/>
      <c r="SYX11" s="34"/>
      <c r="SYY11" s="34"/>
      <c r="SYZ11" s="34"/>
      <c r="SZA11" s="34"/>
      <c r="SZB11" s="34"/>
      <c r="SZC11" s="34"/>
      <c r="SZD11" s="34"/>
      <c r="SZE11" s="34"/>
      <c r="SZF11" s="34"/>
      <c r="SZG11" s="34"/>
      <c r="SZH11" s="34"/>
      <c r="SZI11" s="34"/>
      <c r="SZJ11" s="34"/>
      <c r="SZK11" s="34"/>
      <c r="SZL11" s="34"/>
      <c r="SZM11" s="34"/>
      <c r="SZN11" s="34"/>
      <c r="SZO11" s="34"/>
      <c r="SZP11" s="34"/>
      <c r="SZQ11" s="34"/>
      <c r="SZR11" s="34"/>
      <c r="SZS11" s="34"/>
      <c r="SZT11" s="34"/>
      <c r="SZU11" s="34"/>
      <c r="SZV11" s="34"/>
      <c r="SZW11" s="34"/>
      <c r="SZX11" s="34"/>
      <c r="SZY11" s="34"/>
      <c r="SZZ11" s="34"/>
      <c r="TAA11" s="34"/>
      <c r="TAB11" s="34"/>
      <c r="TAC11" s="34"/>
      <c r="TAD11" s="34"/>
      <c r="TAE11" s="34"/>
      <c r="TAF11" s="34"/>
      <c r="TAG11" s="34"/>
      <c r="TAH11" s="34"/>
      <c r="TAI11" s="34"/>
      <c r="TAJ11" s="34"/>
      <c r="TAK11" s="34"/>
      <c r="TAL11" s="34"/>
      <c r="TAM11" s="34"/>
      <c r="TAN11" s="34"/>
      <c r="TAO11" s="34"/>
      <c r="TAP11" s="34"/>
      <c r="TAQ11" s="34"/>
      <c r="TAR11" s="34"/>
      <c r="TAS11" s="34"/>
      <c r="TAT11" s="34"/>
      <c r="TAU11" s="34"/>
      <c r="TAV11" s="34"/>
      <c r="TAW11" s="34"/>
      <c r="TAX11" s="34"/>
      <c r="TAY11" s="34"/>
      <c r="TAZ11" s="34"/>
      <c r="TBA11" s="34"/>
      <c r="TBB11" s="34"/>
      <c r="TBC11" s="34"/>
      <c r="TBD11" s="34"/>
      <c r="TBE11" s="34"/>
      <c r="TBF11" s="34"/>
      <c r="TBG11" s="34"/>
      <c r="TBH11" s="34"/>
      <c r="TBI11" s="34"/>
      <c r="TBJ11" s="34"/>
      <c r="TBK11" s="34"/>
      <c r="TBL11" s="34"/>
      <c r="TBM11" s="34"/>
      <c r="TBN11" s="34"/>
      <c r="TBO11" s="34"/>
      <c r="TBP11" s="34"/>
      <c r="TBQ11" s="34"/>
      <c r="TBR11" s="34"/>
      <c r="TBS11" s="34"/>
      <c r="TBT11" s="34"/>
      <c r="TBU11" s="34"/>
      <c r="TBV11" s="34"/>
      <c r="TBW11" s="34"/>
      <c r="TBX11" s="34"/>
      <c r="TBY11" s="34"/>
      <c r="TBZ11" s="34"/>
      <c r="TCA11" s="34"/>
      <c r="TCB11" s="34"/>
      <c r="TCC11" s="34"/>
      <c r="TCD11" s="34"/>
      <c r="TCE11" s="34"/>
      <c r="TCF11" s="34"/>
      <c r="TCG11" s="34"/>
      <c r="TCH11" s="34"/>
      <c r="TCI11" s="34"/>
      <c r="TCJ11" s="34"/>
      <c r="TCK11" s="34"/>
      <c r="TCL11" s="34"/>
      <c r="TCM11" s="34"/>
      <c r="TCN11" s="34"/>
      <c r="TCO11" s="34"/>
      <c r="TCP11" s="34"/>
      <c r="TCQ11" s="34"/>
      <c r="TCR11" s="34"/>
      <c r="TCS11" s="34"/>
      <c r="TCT11" s="34"/>
      <c r="TCU11" s="34"/>
      <c r="TCV11" s="34"/>
      <c r="TCW11" s="34"/>
      <c r="TCX11" s="34"/>
      <c r="TCY11" s="34"/>
      <c r="TCZ11" s="34"/>
      <c r="TDA11" s="34"/>
      <c r="TDB11" s="34"/>
      <c r="TDC11" s="34"/>
      <c r="TDD11" s="34"/>
      <c r="TDE11" s="34"/>
      <c r="TDF11" s="34"/>
      <c r="TDG11" s="34"/>
      <c r="TDH11" s="34"/>
      <c r="TDI11" s="34"/>
      <c r="TDJ11" s="34"/>
      <c r="TDK11" s="34"/>
      <c r="TDL11" s="34"/>
      <c r="TDM11" s="34"/>
      <c r="TDN11" s="34"/>
      <c r="TDO11" s="34"/>
      <c r="TDP11" s="34"/>
      <c r="TDQ11" s="34"/>
      <c r="TDR11" s="34"/>
      <c r="TDS11" s="34"/>
      <c r="TDT11" s="34"/>
      <c r="TDU11" s="34"/>
      <c r="TDV11" s="34"/>
      <c r="TDW11" s="34"/>
      <c r="TDX11" s="34"/>
      <c r="TDY11" s="34"/>
      <c r="TDZ11" s="34"/>
      <c r="TEA11" s="34"/>
      <c r="TEB11" s="34"/>
      <c r="TEC11" s="34"/>
      <c r="TED11" s="34"/>
      <c r="TEE11" s="34"/>
      <c r="TEF11" s="34"/>
      <c r="TEG11" s="34"/>
      <c r="TEH11" s="34"/>
      <c r="TEI11" s="34"/>
      <c r="TEJ11" s="34"/>
      <c r="TEK11" s="34"/>
      <c r="TEL11" s="34"/>
      <c r="TEM11" s="34"/>
      <c r="TEN11" s="34"/>
      <c r="TEO11" s="34"/>
      <c r="TEP11" s="34"/>
      <c r="TEQ11" s="34"/>
      <c r="TER11" s="34"/>
      <c r="TES11" s="34"/>
      <c r="TET11" s="34"/>
      <c r="TEU11" s="34"/>
      <c r="TEV11" s="34"/>
      <c r="TEW11" s="34"/>
      <c r="TEX11" s="34"/>
      <c r="TEY11" s="34"/>
      <c r="TEZ11" s="34"/>
      <c r="TFA11" s="34"/>
      <c r="TFB11" s="34"/>
      <c r="TFC11" s="34"/>
      <c r="TFD11" s="34"/>
      <c r="TFE11" s="34"/>
      <c r="TFF11" s="34"/>
      <c r="TFG11" s="34"/>
      <c r="TFH11" s="34"/>
      <c r="TFI11" s="34"/>
      <c r="TFJ11" s="34"/>
      <c r="TFK11" s="34"/>
      <c r="TFL11" s="34"/>
      <c r="TFM11" s="34"/>
      <c r="TFN11" s="34"/>
      <c r="TFO11" s="34"/>
      <c r="TFP11" s="34"/>
      <c r="TFQ11" s="34"/>
      <c r="TFR11" s="34"/>
      <c r="TFS11" s="34"/>
      <c r="TFT11" s="34"/>
      <c r="TFU11" s="34"/>
      <c r="TFV11" s="34"/>
      <c r="TFW11" s="34"/>
      <c r="TFX11" s="34"/>
      <c r="TFY11" s="34"/>
      <c r="TFZ11" s="34"/>
      <c r="TGA11" s="34"/>
      <c r="TGB11" s="34"/>
      <c r="TGC11" s="34"/>
      <c r="TGD11" s="34"/>
      <c r="TGE11" s="34"/>
      <c r="TGF11" s="34"/>
      <c r="TGG11" s="34"/>
      <c r="TGH11" s="34"/>
      <c r="TGI11" s="34"/>
      <c r="TGJ11" s="34"/>
      <c r="TGK11" s="34"/>
      <c r="TGL11" s="34"/>
      <c r="TGM11" s="34"/>
      <c r="TGN11" s="34"/>
      <c r="TGO11" s="34"/>
      <c r="TGP11" s="34"/>
      <c r="TGQ11" s="34"/>
      <c r="TGR11" s="34"/>
      <c r="TGS11" s="34"/>
      <c r="TGT11" s="34"/>
      <c r="TGU11" s="34"/>
      <c r="TGV11" s="34"/>
      <c r="TGW11" s="34"/>
      <c r="TGX11" s="34"/>
      <c r="TGY11" s="34"/>
      <c r="TGZ11" s="34"/>
      <c r="THA11" s="34"/>
      <c r="THB11" s="34"/>
      <c r="THC11" s="34"/>
      <c r="THD11" s="34"/>
      <c r="THE11" s="34"/>
      <c r="THF11" s="34"/>
      <c r="THG11" s="34"/>
      <c r="THH11" s="34"/>
      <c r="THI11" s="34"/>
      <c r="THJ11" s="34"/>
      <c r="THK11" s="34"/>
      <c r="THL11" s="34"/>
      <c r="THM11" s="34"/>
      <c r="THN11" s="34"/>
      <c r="THO11" s="34"/>
      <c r="THP11" s="34"/>
      <c r="THQ11" s="34"/>
      <c r="THR11" s="34"/>
      <c r="THS11" s="34"/>
      <c r="THT11" s="34"/>
      <c r="THU11" s="34"/>
      <c r="THV11" s="34"/>
      <c r="THW11" s="34"/>
      <c r="THX11" s="34"/>
      <c r="THY11" s="34"/>
      <c r="THZ11" s="34"/>
      <c r="TIA11" s="34"/>
      <c r="TIB11" s="34"/>
      <c r="TIC11" s="34"/>
      <c r="TID11" s="34"/>
      <c r="TIE11" s="34"/>
      <c r="TIF11" s="34"/>
      <c r="TIG11" s="34"/>
      <c r="TIH11" s="34"/>
      <c r="TII11" s="34"/>
      <c r="TIJ11" s="34"/>
      <c r="TIK11" s="34"/>
      <c r="TIL11" s="34"/>
      <c r="TIM11" s="34"/>
      <c r="TIN11" s="34"/>
      <c r="TIO11" s="34"/>
      <c r="TIP11" s="34"/>
      <c r="TIQ11" s="34"/>
      <c r="TIR11" s="34"/>
      <c r="TIS11" s="34"/>
      <c r="TIT11" s="34"/>
      <c r="TIU11" s="34"/>
      <c r="TIV11" s="34"/>
      <c r="TIW11" s="34"/>
      <c r="TIX11" s="34"/>
      <c r="TIY11" s="34"/>
      <c r="TIZ11" s="34"/>
      <c r="TJA11" s="34"/>
      <c r="TJB11" s="34"/>
      <c r="TJC11" s="34"/>
      <c r="TJD11" s="34"/>
      <c r="TJE11" s="34"/>
      <c r="TJF11" s="34"/>
      <c r="TJG11" s="34"/>
      <c r="TJH11" s="34"/>
      <c r="TJI11" s="34"/>
      <c r="TJJ11" s="34"/>
      <c r="TJK11" s="34"/>
      <c r="TJL11" s="34"/>
      <c r="TJM11" s="34"/>
      <c r="TJN11" s="34"/>
      <c r="TJO11" s="34"/>
      <c r="TJP11" s="34"/>
      <c r="TJQ11" s="34"/>
      <c r="TJR11" s="34"/>
      <c r="TJS11" s="34"/>
      <c r="TJT11" s="34"/>
      <c r="TJU11" s="34"/>
      <c r="TJV11" s="34"/>
      <c r="TJW11" s="34"/>
      <c r="TJX11" s="34"/>
      <c r="TJY11" s="34"/>
      <c r="TJZ11" s="34"/>
      <c r="TKA11" s="34"/>
      <c r="TKB11" s="34"/>
      <c r="TKC11" s="34"/>
      <c r="TKD11" s="34"/>
      <c r="TKE11" s="34"/>
      <c r="TKF11" s="34"/>
      <c r="TKG11" s="34"/>
      <c r="TKH11" s="34"/>
      <c r="TKI11" s="34"/>
      <c r="TKJ11" s="34"/>
      <c r="TKK11" s="34"/>
      <c r="TKL11" s="34"/>
      <c r="TKM11" s="34"/>
      <c r="TKN11" s="34"/>
      <c r="TKO11" s="34"/>
      <c r="TKP11" s="34"/>
      <c r="TKQ11" s="34"/>
      <c r="TKR11" s="34"/>
      <c r="TKS11" s="34"/>
      <c r="TKT11" s="34"/>
      <c r="TKU11" s="34"/>
      <c r="TKV11" s="34"/>
      <c r="TKW11" s="34"/>
      <c r="TKX11" s="34"/>
      <c r="TKY11" s="34"/>
      <c r="TKZ11" s="34"/>
      <c r="TLA11" s="34"/>
      <c r="TLB11" s="34"/>
      <c r="TLC11" s="34"/>
      <c r="TLD11" s="34"/>
      <c r="TLE11" s="34"/>
      <c r="TLF11" s="34"/>
      <c r="TLG11" s="34"/>
      <c r="TLH11" s="34"/>
      <c r="TLI11" s="34"/>
      <c r="TLJ11" s="34"/>
      <c r="TLK11" s="34"/>
      <c r="TLL11" s="34"/>
      <c r="TLM11" s="34"/>
      <c r="TLN11" s="34"/>
      <c r="TLO11" s="34"/>
      <c r="TLP11" s="34"/>
      <c r="TLQ11" s="34"/>
      <c r="TLR11" s="34"/>
      <c r="TLS11" s="34"/>
      <c r="TLT11" s="34"/>
      <c r="TLU11" s="34"/>
      <c r="TLV11" s="34"/>
      <c r="TLW11" s="34"/>
      <c r="TLX11" s="34"/>
      <c r="TLY11" s="34"/>
      <c r="TLZ11" s="34"/>
      <c r="TMA11" s="34"/>
      <c r="TMB11" s="34"/>
      <c r="TMC11" s="34"/>
      <c r="TMD11" s="34"/>
      <c r="TME11" s="34"/>
      <c r="TMF11" s="34"/>
      <c r="TMG11" s="34"/>
      <c r="TMH11" s="34"/>
      <c r="TMI11" s="34"/>
      <c r="TMJ11" s="34"/>
      <c r="TMK11" s="34"/>
      <c r="TML11" s="34"/>
      <c r="TMM11" s="34"/>
      <c r="TMN11" s="34"/>
      <c r="TMO11" s="34"/>
      <c r="TMP11" s="34"/>
      <c r="TMQ11" s="34"/>
      <c r="TMR11" s="34"/>
      <c r="TMS11" s="34"/>
      <c r="TMT11" s="34"/>
      <c r="TMU11" s="34"/>
      <c r="TMV11" s="34"/>
      <c r="TMW11" s="34"/>
      <c r="TMX11" s="34"/>
      <c r="TMY11" s="34"/>
      <c r="TMZ11" s="34"/>
      <c r="TNA11" s="34"/>
      <c r="TNB11" s="34"/>
      <c r="TNC11" s="34"/>
      <c r="TND11" s="34"/>
      <c r="TNE11" s="34"/>
      <c r="TNF11" s="34"/>
      <c r="TNG11" s="34"/>
      <c r="TNH11" s="34"/>
      <c r="TNI11" s="34"/>
      <c r="TNJ11" s="34"/>
      <c r="TNK11" s="34"/>
      <c r="TNL11" s="34"/>
      <c r="TNM11" s="34"/>
      <c r="TNN11" s="34"/>
      <c r="TNO11" s="34"/>
      <c r="TNP11" s="34"/>
      <c r="TNQ11" s="34"/>
      <c r="TNR11" s="34"/>
      <c r="TNS11" s="34"/>
      <c r="TNT11" s="34"/>
      <c r="TNU11" s="34"/>
      <c r="TNV11" s="34"/>
      <c r="TNW11" s="34"/>
      <c r="TNX11" s="34"/>
      <c r="TNY11" s="34"/>
      <c r="TNZ11" s="34"/>
      <c r="TOA11" s="34"/>
      <c r="TOB11" s="34"/>
      <c r="TOC11" s="34"/>
      <c r="TOD11" s="34"/>
      <c r="TOE11" s="34"/>
      <c r="TOF11" s="34"/>
      <c r="TOG11" s="34"/>
      <c r="TOH11" s="34"/>
      <c r="TOI11" s="34"/>
      <c r="TOJ11" s="34"/>
      <c r="TOK11" s="34"/>
      <c r="TOL11" s="34"/>
      <c r="TOM11" s="34"/>
      <c r="TON11" s="34"/>
      <c r="TOO11" s="34"/>
      <c r="TOP11" s="34"/>
      <c r="TOQ11" s="34"/>
      <c r="TOR11" s="34"/>
      <c r="TOS11" s="34"/>
      <c r="TOT11" s="34"/>
      <c r="TOU11" s="34"/>
      <c r="TOV11" s="34"/>
      <c r="TOW11" s="34"/>
      <c r="TOX11" s="34"/>
      <c r="TOY11" s="34"/>
      <c r="TOZ11" s="34"/>
      <c r="TPA11" s="34"/>
      <c r="TPB11" s="34"/>
      <c r="TPC11" s="34"/>
      <c r="TPD11" s="34"/>
      <c r="TPE11" s="34"/>
      <c r="TPF11" s="34"/>
      <c r="TPG11" s="34"/>
      <c r="TPH11" s="34"/>
      <c r="TPI11" s="34"/>
      <c r="TPJ11" s="34"/>
      <c r="TPK11" s="34"/>
      <c r="TPL11" s="34"/>
      <c r="TPM11" s="34"/>
      <c r="TPN11" s="34"/>
      <c r="TPO11" s="34"/>
      <c r="TPP11" s="34"/>
      <c r="TPQ11" s="34"/>
      <c r="TPR11" s="34"/>
      <c r="TPS11" s="34"/>
      <c r="TPT11" s="34"/>
      <c r="TPU11" s="34"/>
      <c r="TPV11" s="34"/>
      <c r="TPW11" s="34"/>
      <c r="TPX11" s="34"/>
      <c r="TPY11" s="34"/>
      <c r="TPZ11" s="34"/>
      <c r="TQA11" s="34"/>
      <c r="TQB11" s="34"/>
      <c r="TQC11" s="34"/>
      <c r="TQD11" s="34"/>
      <c r="TQE11" s="34"/>
      <c r="TQF11" s="34"/>
      <c r="TQG11" s="34"/>
      <c r="TQH11" s="34"/>
      <c r="TQI11" s="34"/>
      <c r="TQJ11" s="34"/>
      <c r="TQK11" s="34"/>
      <c r="TQL11" s="34"/>
      <c r="TQM11" s="34"/>
      <c r="TQN11" s="34"/>
      <c r="TQO11" s="34"/>
      <c r="TQP11" s="34"/>
      <c r="TQQ11" s="34"/>
      <c r="TQR11" s="34"/>
      <c r="TQS11" s="34"/>
      <c r="TQT11" s="34"/>
      <c r="TQU11" s="34"/>
      <c r="TQV11" s="34"/>
      <c r="TQW11" s="34"/>
      <c r="TQX11" s="34"/>
      <c r="TQY11" s="34"/>
      <c r="TQZ11" s="34"/>
      <c r="TRA11" s="34"/>
      <c r="TRB11" s="34"/>
      <c r="TRC11" s="34"/>
      <c r="TRD11" s="34"/>
      <c r="TRE11" s="34"/>
      <c r="TRF11" s="34"/>
      <c r="TRG11" s="34"/>
      <c r="TRH11" s="34"/>
      <c r="TRI11" s="34"/>
      <c r="TRJ11" s="34"/>
      <c r="TRK11" s="34"/>
      <c r="TRL11" s="34"/>
      <c r="TRM11" s="34"/>
      <c r="TRN11" s="34"/>
      <c r="TRO11" s="34"/>
      <c r="TRP11" s="34"/>
      <c r="TRQ11" s="34"/>
      <c r="TRR11" s="34"/>
      <c r="TRS11" s="34"/>
      <c r="TRT11" s="34"/>
      <c r="TRU11" s="34"/>
      <c r="TRV11" s="34"/>
      <c r="TRW11" s="34"/>
      <c r="TRX11" s="34"/>
      <c r="TRY11" s="34"/>
      <c r="TRZ11" s="34"/>
      <c r="TSA11" s="34"/>
      <c r="TSB11" s="34"/>
      <c r="TSC11" s="34"/>
      <c r="TSD11" s="34"/>
      <c r="TSE11" s="34"/>
      <c r="TSF11" s="34"/>
      <c r="TSG11" s="34"/>
      <c r="TSH11" s="34"/>
      <c r="TSI11" s="34"/>
      <c r="TSJ11" s="34"/>
      <c r="TSK11" s="34"/>
      <c r="TSL11" s="34"/>
      <c r="TSM11" s="34"/>
      <c r="TSN11" s="34"/>
      <c r="TSO11" s="34"/>
      <c r="TSP11" s="34"/>
      <c r="TSQ11" s="34"/>
      <c r="TSR11" s="34"/>
      <c r="TSS11" s="34"/>
      <c r="TST11" s="34"/>
      <c r="TSU11" s="34"/>
      <c r="TSV11" s="34"/>
      <c r="TSW11" s="34"/>
      <c r="TSX11" s="34"/>
      <c r="TSY11" s="34"/>
      <c r="TSZ11" s="34"/>
      <c r="TTA11" s="34"/>
      <c r="TTB11" s="34"/>
      <c r="TTC11" s="34"/>
      <c r="TTD11" s="34"/>
      <c r="TTE11" s="34"/>
      <c r="TTF11" s="34"/>
      <c r="TTG11" s="34"/>
      <c r="TTH11" s="34"/>
      <c r="TTI11" s="34"/>
      <c r="TTJ11" s="34"/>
      <c r="TTK11" s="34"/>
      <c r="TTL11" s="34"/>
      <c r="TTM11" s="34"/>
      <c r="TTN11" s="34"/>
      <c r="TTO11" s="34"/>
      <c r="TTP11" s="34"/>
      <c r="TTQ11" s="34"/>
      <c r="TTR11" s="34"/>
      <c r="TTS11" s="34"/>
      <c r="TTT11" s="34"/>
      <c r="TTU11" s="34"/>
      <c r="TTV11" s="34"/>
      <c r="TTW11" s="34"/>
      <c r="TTX11" s="34"/>
      <c r="TTY11" s="34"/>
      <c r="TTZ11" s="34"/>
      <c r="TUA11" s="34"/>
      <c r="TUB11" s="34"/>
      <c r="TUC11" s="34"/>
      <c r="TUD11" s="34"/>
      <c r="TUE11" s="34"/>
      <c r="TUF11" s="34"/>
      <c r="TUG11" s="34"/>
      <c r="TUH11" s="34"/>
      <c r="TUI11" s="34"/>
      <c r="TUJ11" s="34"/>
      <c r="TUK11" s="34"/>
      <c r="TUL11" s="34"/>
      <c r="TUM11" s="34"/>
      <c r="TUN11" s="34"/>
      <c r="TUO11" s="34"/>
      <c r="TUP11" s="34"/>
      <c r="TUQ11" s="34"/>
      <c r="TUR11" s="34"/>
      <c r="TUS11" s="34"/>
      <c r="TUT11" s="34"/>
      <c r="TUU11" s="34"/>
      <c r="TUV11" s="34"/>
      <c r="TUW11" s="34"/>
      <c r="TUX11" s="34"/>
      <c r="TUY11" s="34"/>
      <c r="TUZ11" s="34"/>
      <c r="TVA11" s="34"/>
      <c r="TVB11" s="34"/>
      <c r="TVC11" s="34"/>
      <c r="TVD11" s="34"/>
      <c r="TVE11" s="34"/>
      <c r="TVF11" s="34"/>
      <c r="TVG11" s="34"/>
      <c r="TVH11" s="34"/>
      <c r="TVI11" s="34"/>
      <c r="TVJ11" s="34"/>
      <c r="TVK11" s="34"/>
      <c r="TVL11" s="34"/>
      <c r="TVM11" s="34"/>
      <c r="TVN11" s="34"/>
      <c r="TVO11" s="34"/>
      <c r="TVP11" s="34"/>
      <c r="TVQ11" s="34"/>
      <c r="TVR11" s="34"/>
      <c r="TVS11" s="34"/>
      <c r="TVT11" s="34"/>
      <c r="TVU11" s="34"/>
      <c r="TVV11" s="34"/>
      <c r="TVW11" s="34"/>
      <c r="TVX11" s="34"/>
      <c r="TVY11" s="34"/>
      <c r="TVZ11" s="34"/>
      <c r="TWA11" s="34"/>
      <c r="TWB11" s="34"/>
      <c r="TWC11" s="34"/>
      <c r="TWD11" s="34"/>
      <c r="TWE11" s="34"/>
      <c r="TWF11" s="34"/>
      <c r="TWG11" s="34"/>
      <c r="TWH11" s="34"/>
      <c r="TWI11" s="34"/>
      <c r="TWJ11" s="34"/>
      <c r="TWK11" s="34"/>
      <c r="TWL11" s="34"/>
      <c r="TWM11" s="34"/>
      <c r="TWN11" s="34"/>
      <c r="TWO11" s="34"/>
      <c r="TWP11" s="34"/>
      <c r="TWQ11" s="34"/>
      <c r="TWR11" s="34"/>
      <c r="TWS11" s="34"/>
      <c r="TWT11" s="34"/>
      <c r="TWU11" s="34"/>
      <c r="TWV11" s="34"/>
      <c r="TWW11" s="34"/>
      <c r="TWX11" s="34"/>
      <c r="TWY11" s="34"/>
      <c r="TWZ11" s="34"/>
      <c r="TXA11" s="34"/>
      <c r="TXB11" s="34"/>
      <c r="TXC11" s="34"/>
      <c r="TXD11" s="34"/>
      <c r="TXE11" s="34"/>
      <c r="TXF11" s="34"/>
      <c r="TXG11" s="34"/>
      <c r="TXH11" s="34"/>
      <c r="TXI11" s="34"/>
      <c r="TXJ11" s="34"/>
      <c r="TXK11" s="34"/>
      <c r="TXL11" s="34"/>
      <c r="TXM11" s="34"/>
      <c r="TXN11" s="34"/>
      <c r="TXO11" s="34"/>
      <c r="TXP11" s="34"/>
      <c r="TXQ11" s="34"/>
      <c r="TXR11" s="34"/>
      <c r="TXS11" s="34"/>
      <c r="TXT11" s="34"/>
      <c r="TXU11" s="34"/>
      <c r="TXV11" s="34"/>
      <c r="TXW11" s="34"/>
      <c r="TXX11" s="34"/>
      <c r="TXY11" s="34"/>
      <c r="TXZ11" s="34"/>
      <c r="TYA11" s="34"/>
      <c r="TYB11" s="34"/>
      <c r="TYC11" s="34"/>
      <c r="TYD11" s="34"/>
      <c r="TYE11" s="34"/>
      <c r="TYF11" s="34"/>
      <c r="TYG11" s="34"/>
      <c r="TYH11" s="34"/>
      <c r="TYI11" s="34"/>
      <c r="TYJ11" s="34"/>
      <c r="TYK11" s="34"/>
      <c r="TYL11" s="34"/>
      <c r="TYM11" s="34"/>
      <c r="TYN11" s="34"/>
      <c r="TYO11" s="34"/>
      <c r="TYP11" s="34"/>
      <c r="TYQ11" s="34"/>
      <c r="TYR11" s="34"/>
      <c r="TYS11" s="34"/>
      <c r="TYT11" s="34"/>
      <c r="TYU11" s="34"/>
      <c r="TYV11" s="34"/>
      <c r="TYW11" s="34"/>
      <c r="TYX11" s="34"/>
      <c r="TYY11" s="34"/>
      <c r="TYZ11" s="34"/>
      <c r="TZA11" s="34"/>
      <c r="TZB11" s="34"/>
      <c r="TZC11" s="34"/>
      <c r="TZD11" s="34"/>
      <c r="TZE11" s="34"/>
      <c r="TZF11" s="34"/>
      <c r="TZG11" s="34"/>
      <c r="TZH11" s="34"/>
      <c r="TZI11" s="34"/>
      <c r="TZJ11" s="34"/>
      <c r="TZK11" s="34"/>
      <c r="TZL11" s="34"/>
      <c r="TZM11" s="34"/>
      <c r="TZN11" s="34"/>
      <c r="TZO11" s="34"/>
      <c r="TZP11" s="34"/>
      <c r="TZQ11" s="34"/>
      <c r="TZR11" s="34"/>
      <c r="TZS11" s="34"/>
      <c r="TZT11" s="34"/>
      <c r="TZU11" s="34"/>
      <c r="TZV11" s="34"/>
      <c r="TZW11" s="34"/>
      <c r="TZX11" s="34"/>
      <c r="TZY11" s="34"/>
      <c r="TZZ11" s="34"/>
      <c r="UAA11" s="34"/>
      <c r="UAB11" s="34"/>
      <c r="UAC11" s="34"/>
      <c r="UAD11" s="34"/>
      <c r="UAE11" s="34"/>
      <c r="UAF11" s="34"/>
      <c r="UAG11" s="34"/>
      <c r="UAH11" s="34"/>
      <c r="UAI11" s="34"/>
      <c r="UAJ11" s="34"/>
      <c r="UAK11" s="34"/>
      <c r="UAL11" s="34"/>
      <c r="UAM11" s="34"/>
      <c r="UAN11" s="34"/>
      <c r="UAO11" s="34"/>
      <c r="UAP11" s="34"/>
      <c r="UAQ11" s="34"/>
      <c r="UAR11" s="34"/>
      <c r="UAS11" s="34"/>
      <c r="UAT11" s="34"/>
      <c r="UAU11" s="34"/>
      <c r="UAV11" s="34"/>
      <c r="UAW11" s="34"/>
      <c r="UAX11" s="34"/>
      <c r="UAY11" s="34"/>
      <c r="UAZ11" s="34"/>
      <c r="UBA11" s="34"/>
      <c r="UBB11" s="34"/>
      <c r="UBC11" s="34"/>
      <c r="UBD11" s="34"/>
      <c r="UBE11" s="34"/>
      <c r="UBF11" s="34"/>
      <c r="UBG11" s="34"/>
      <c r="UBH11" s="34"/>
      <c r="UBI11" s="34"/>
      <c r="UBJ11" s="34"/>
      <c r="UBK11" s="34"/>
      <c r="UBL11" s="34"/>
      <c r="UBM11" s="34"/>
      <c r="UBN11" s="34"/>
      <c r="UBO11" s="34"/>
      <c r="UBP11" s="34"/>
      <c r="UBQ11" s="34"/>
      <c r="UBR11" s="34"/>
      <c r="UBS11" s="34"/>
      <c r="UBT11" s="34"/>
      <c r="UBU11" s="34"/>
      <c r="UBV11" s="34"/>
      <c r="UBW11" s="34"/>
      <c r="UBX11" s="34"/>
      <c r="UBY11" s="34"/>
      <c r="UBZ11" s="34"/>
      <c r="UCA11" s="34"/>
      <c r="UCB11" s="34"/>
      <c r="UCC11" s="34"/>
      <c r="UCD11" s="34"/>
      <c r="UCE11" s="34"/>
      <c r="UCF11" s="34"/>
      <c r="UCG11" s="34"/>
      <c r="UCH11" s="34"/>
      <c r="UCI11" s="34"/>
      <c r="UCJ11" s="34"/>
      <c r="UCK11" s="34"/>
      <c r="UCL11" s="34"/>
      <c r="UCM11" s="34"/>
      <c r="UCN11" s="34"/>
      <c r="UCO11" s="34"/>
      <c r="UCP11" s="34"/>
      <c r="UCQ11" s="34"/>
      <c r="UCR11" s="34"/>
      <c r="UCS11" s="34"/>
      <c r="UCT11" s="34"/>
      <c r="UCU11" s="34"/>
      <c r="UCV11" s="34"/>
      <c r="UCW11" s="34"/>
      <c r="UCX11" s="34"/>
      <c r="UCY11" s="34"/>
      <c r="UCZ11" s="34"/>
      <c r="UDA11" s="34"/>
      <c r="UDB11" s="34"/>
      <c r="UDC11" s="34"/>
      <c r="UDD11" s="34"/>
      <c r="UDE11" s="34"/>
      <c r="UDF11" s="34"/>
      <c r="UDG11" s="34"/>
      <c r="UDH11" s="34"/>
      <c r="UDI11" s="34"/>
      <c r="UDJ11" s="34"/>
      <c r="UDK11" s="34"/>
      <c r="UDL11" s="34"/>
      <c r="UDM11" s="34"/>
      <c r="UDN11" s="34"/>
      <c r="UDO11" s="34"/>
      <c r="UDP11" s="34"/>
      <c r="UDQ11" s="34"/>
      <c r="UDR11" s="34"/>
      <c r="UDS11" s="34"/>
      <c r="UDT11" s="34"/>
      <c r="UDU11" s="34"/>
      <c r="UDV11" s="34"/>
      <c r="UDW11" s="34"/>
      <c r="UDX11" s="34"/>
      <c r="UDY11" s="34"/>
      <c r="UDZ11" s="34"/>
      <c r="UEA11" s="34"/>
      <c r="UEB11" s="34"/>
      <c r="UEC11" s="34"/>
      <c r="UED11" s="34"/>
      <c r="UEE11" s="34"/>
      <c r="UEF11" s="34"/>
      <c r="UEG11" s="34"/>
      <c r="UEH11" s="34"/>
      <c r="UEI11" s="34"/>
      <c r="UEJ11" s="34"/>
      <c r="UEK11" s="34"/>
      <c r="UEL11" s="34"/>
      <c r="UEM11" s="34"/>
      <c r="UEN11" s="34"/>
      <c r="UEO11" s="34"/>
      <c r="UEP11" s="34"/>
      <c r="UEQ11" s="34"/>
      <c r="UER11" s="34"/>
      <c r="UES11" s="34"/>
      <c r="UET11" s="34"/>
      <c r="UEU11" s="34"/>
      <c r="UEV11" s="34"/>
      <c r="UEW11" s="34"/>
      <c r="UEX11" s="34"/>
      <c r="UEY11" s="34"/>
      <c r="UEZ11" s="34"/>
      <c r="UFA11" s="34"/>
      <c r="UFB11" s="34"/>
      <c r="UFC11" s="34"/>
      <c r="UFD11" s="34"/>
      <c r="UFE11" s="34"/>
      <c r="UFF11" s="34"/>
      <c r="UFG11" s="34"/>
      <c r="UFH11" s="34"/>
      <c r="UFI11" s="34"/>
      <c r="UFJ11" s="34"/>
      <c r="UFK11" s="34"/>
      <c r="UFL11" s="34"/>
      <c r="UFM11" s="34"/>
      <c r="UFN11" s="34"/>
      <c r="UFO11" s="34"/>
      <c r="UFP11" s="34"/>
      <c r="UFQ11" s="34"/>
      <c r="UFR11" s="34"/>
      <c r="UFS11" s="34"/>
      <c r="UFT11" s="34"/>
      <c r="UFU11" s="34"/>
      <c r="UFV11" s="34"/>
      <c r="UFW11" s="34"/>
      <c r="UFX11" s="34"/>
      <c r="UFY11" s="34"/>
      <c r="UFZ11" s="34"/>
      <c r="UGA11" s="34"/>
      <c r="UGB11" s="34"/>
      <c r="UGC11" s="34"/>
      <c r="UGD11" s="34"/>
      <c r="UGE11" s="34"/>
      <c r="UGF11" s="34"/>
      <c r="UGG11" s="34"/>
      <c r="UGH11" s="34"/>
      <c r="UGI11" s="34"/>
      <c r="UGJ11" s="34"/>
      <c r="UGK11" s="34"/>
      <c r="UGL11" s="34"/>
      <c r="UGM11" s="34"/>
      <c r="UGN11" s="34"/>
      <c r="UGO11" s="34"/>
      <c r="UGP11" s="34"/>
      <c r="UGQ11" s="34"/>
      <c r="UGR11" s="34"/>
      <c r="UGS11" s="34"/>
      <c r="UGT11" s="34"/>
      <c r="UGU11" s="34"/>
      <c r="UGV11" s="34"/>
      <c r="UGW11" s="34"/>
      <c r="UGX11" s="34"/>
      <c r="UGY11" s="34"/>
      <c r="UGZ11" s="34"/>
      <c r="UHA11" s="34"/>
      <c r="UHB11" s="34"/>
      <c r="UHC11" s="34"/>
      <c r="UHD11" s="34"/>
      <c r="UHE11" s="34"/>
      <c r="UHF11" s="34"/>
      <c r="UHG11" s="34"/>
      <c r="UHH11" s="34"/>
      <c r="UHI11" s="34"/>
      <c r="UHJ11" s="34"/>
      <c r="UHK11" s="34"/>
      <c r="UHL11" s="34"/>
      <c r="UHM11" s="34"/>
      <c r="UHN11" s="34"/>
      <c r="UHO11" s="34"/>
      <c r="UHP11" s="34"/>
      <c r="UHQ11" s="34"/>
      <c r="UHR11" s="34"/>
      <c r="UHS11" s="34"/>
      <c r="UHT11" s="34"/>
      <c r="UHU11" s="34"/>
      <c r="UHV11" s="34"/>
      <c r="UHW11" s="34"/>
      <c r="UHX11" s="34"/>
      <c r="UHY11" s="34"/>
      <c r="UHZ11" s="34"/>
      <c r="UIA11" s="34"/>
      <c r="UIB11" s="34"/>
      <c r="UIC11" s="34"/>
      <c r="UID11" s="34"/>
      <c r="UIE11" s="34"/>
      <c r="UIF11" s="34"/>
      <c r="UIG11" s="34"/>
      <c r="UIH11" s="34"/>
      <c r="UII11" s="34"/>
      <c r="UIJ11" s="34"/>
      <c r="UIK11" s="34"/>
      <c r="UIL11" s="34"/>
      <c r="UIM11" s="34"/>
      <c r="UIN11" s="34"/>
      <c r="UIO11" s="34"/>
      <c r="UIP11" s="34"/>
      <c r="UIQ11" s="34"/>
      <c r="UIR11" s="34"/>
      <c r="UIS11" s="34"/>
      <c r="UIT11" s="34"/>
      <c r="UIU11" s="34"/>
      <c r="UIV11" s="34"/>
      <c r="UIW11" s="34"/>
      <c r="UIX11" s="34"/>
      <c r="UIY11" s="34"/>
      <c r="UIZ11" s="34"/>
      <c r="UJA11" s="34"/>
      <c r="UJB11" s="34"/>
      <c r="UJC11" s="34"/>
      <c r="UJD11" s="34"/>
      <c r="UJE11" s="34"/>
      <c r="UJF11" s="34"/>
      <c r="UJG11" s="34"/>
      <c r="UJH11" s="34"/>
      <c r="UJI11" s="34"/>
      <c r="UJJ11" s="34"/>
      <c r="UJK11" s="34"/>
      <c r="UJL11" s="34"/>
      <c r="UJM11" s="34"/>
      <c r="UJN11" s="34"/>
      <c r="UJO11" s="34"/>
      <c r="UJP11" s="34"/>
      <c r="UJQ11" s="34"/>
      <c r="UJR11" s="34"/>
      <c r="UJS11" s="34"/>
      <c r="UJT11" s="34"/>
      <c r="UJU11" s="34"/>
      <c r="UJV11" s="34"/>
      <c r="UJW11" s="34"/>
      <c r="UJX11" s="34"/>
      <c r="UJY11" s="34"/>
      <c r="UJZ11" s="34"/>
      <c r="UKA11" s="34"/>
      <c r="UKB11" s="34"/>
      <c r="UKC11" s="34"/>
      <c r="UKD11" s="34"/>
      <c r="UKE11" s="34"/>
      <c r="UKF11" s="34"/>
      <c r="UKG11" s="34"/>
      <c r="UKH11" s="34"/>
      <c r="UKI11" s="34"/>
      <c r="UKJ11" s="34"/>
      <c r="UKK11" s="34"/>
      <c r="UKL11" s="34"/>
      <c r="UKM11" s="34"/>
      <c r="UKN11" s="34"/>
      <c r="UKO11" s="34"/>
      <c r="UKP11" s="34"/>
      <c r="UKQ11" s="34"/>
      <c r="UKR11" s="34"/>
      <c r="UKS11" s="34"/>
      <c r="UKT11" s="34"/>
      <c r="UKU11" s="34"/>
      <c r="UKV11" s="34"/>
      <c r="UKW11" s="34"/>
      <c r="UKX11" s="34"/>
      <c r="UKY11" s="34"/>
      <c r="UKZ11" s="34"/>
      <c r="ULA11" s="34"/>
      <c r="ULB11" s="34"/>
      <c r="ULC11" s="34"/>
      <c r="ULD11" s="34"/>
      <c r="ULE11" s="34"/>
      <c r="ULF11" s="34"/>
      <c r="ULG11" s="34"/>
      <c r="ULH11" s="34"/>
      <c r="ULI11" s="34"/>
      <c r="ULJ11" s="34"/>
      <c r="ULK11" s="34"/>
      <c r="ULL11" s="34"/>
      <c r="ULM11" s="34"/>
      <c r="ULN11" s="34"/>
      <c r="ULO11" s="34"/>
      <c r="ULP11" s="34"/>
      <c r="ULQ11" s="34"/>
      <c r="ULR11" s="34"/>
      <c r="ULS11" s="34"/>
      <c r="ULT11" s="34"/>
      <c r="ULU11" s="34"/>
      <c r="ULV11" s="34"/>
      <c r="ULW11" s="34"/>
      <c r="ULX11" s="34"/>
      <c r="ULY11" s="34"/>
      <c r="ULZ11" s="34"/>
      <c r="UMA11" s="34"/>
      <c r="UMB11" s="34"/>
      <c r="UMC11" s="34"/>
      <c r="UMD11" s="34"/>
      <c r="UME11" s="34"/>
      <c r="UMF11" s="34"/>
      <c r="UMG11" s="34"/>
      <c r="UMH11" s="34"/>
      <c r="UMI11" s="34"/>
      <c r="UMJ11" s="34"/>
      <c r="UMK11" s="34"/>
      <c r="UML11" s="34"/>
      <c r="UMM11" s="34"/>
      <c r="UMN11" s="34"/>
      <c r="UMO11" s="34"/>
      <c r="UMP11" s="34"/>
      <c r="UMQ11" s="34"/>
      <c r="UMR11" s="34"/>
      <c r="UMS11" s="34"/>
      <c r="UMT11" s="34"/>
      <c r="UMU11" s="34"/>
      <c r="UMV11" s="34"/>
      <c r="UMW11" s="34"/>
      <c r="UMX11" s="34"/>
      <c r="UMY11" s="34"/>
      <c r="UMZ11" s="34"/>
      <c r="UNA11" s="34"/>
      <c r="UNB11" s="34"/>
      <c r="UNC11" s="34"/>
      <c r="UND11" s="34"/>
      <c r="UNE11" s="34"/>
      <c r="UNF11" s="34"/>
      <c r="UNG11" s="34"/>
      <c r="UNH11" s="34"/>
      <c r="UNI11" s="34"/>
      <c r="UNJ11" s="34"/>
      <c r="UNK11" s="34"/>
      <c r="UNL11" s="34"/>
      <c r="UNM11" s="34"/>
      <c r="UNN11" s="34"/>
      <c r="UNO11" s="34"/>
      <c r="UNP11" s="34"/>
      <c r="UNQ11" s="34"/>
      <c r="UNR11" s="34"/>
      <c r="UNS11" s="34"/>
      <c r="UNT11" s="34"/>
      <c r="UNU11" s="34"/>
      <c r="UNV11" s="34"/>
      <c r="UNW11" s="34"/>
      <c r="UNX11" s="34"/>
      <c r="UNY11" s="34"/>
      <c r="UNZ11" s="34"/>
      <c r="UOA11" s="34"/>
      <c r="UOB11" s="34"/>
      <c r="UOC11" s="34"/>
      <c r="UOD11" s="34"/>
      <c r="UOE11" s="34"/>
      <c r="UOF11" s="34"/>
      <c r="UOG11" s="34"/>
      <c r="UOH11" s="34"/>
      <c r="UOI11" s="34"/>
      <c r="UOJ11" s="34"/>
      <c r="UOK11" s="34"/>
      <c r="UOL11" s="34"/>
      <c r="UOM11" s="34"/>
      <c r="UON11" s="34"/>
      <c r="UOO11" s="34"/>
      <c r="UOP11" s="34"/>
      <c r="UOQ11" s="34"/>
      <c r="UOR11" s="34"/>
      <c r="UOS11" s="34"/>
      <c r="UOT11" s="34"/>
      <c r="UOU11" s="34"/>
      <c r="UOV11" s="34"/>
      <c r="UOW11" s="34"/>
      <c r="UOX11" s="34"/>
      <c r="UOY11" s="34"/>
      <c r="UOZ11" s="34"/>
      <c r="UPA11" s="34"/>
      <c r="UPB11" s="34"/>
      <c r="UPC11" s="34"/>
      <c r="UPD11" s="34"/>
      <c r="UPE11" s="34"/>
      <c r="UPF11" s="34"/>
      <c r="UPG11" s="34"/>
      <c r="UPH11" s="34"/>
      <c r="UPI11" s="34"/>
      <c r="UPJ11" s="34"/>
      <c r="UPK11" s="34"/>
      <c r="UPL11" s="34"/>
      <c r="UPM11" s="34"/>
      <c r="UPN11" s="34"/>
      <c r="UPO11" s="34"/>
      <c r="UPP11" s="34"/>
      <c r="UPQ11" s="34"/>
      <c r="UPR11" s="34"/>
      <c r="UPS11" s="34"/>
      <c r="UPT11" s="34"/>
      <c r="UPU11" s="34"/>
      <c r="UPV11" s="34"/>
      <c r="UPW11" s="34"/>
      <c r="UPX11" s="34"/>
      <c r="UPY11" s="34"/>
      <c r="UPZ11" s="34"/>
      <c r="UQA11" s="34"/>
      <c r="UQB11" s="34"/>
      <c r="UQC11" s="34"/>
      <c r="UQD11" s="34"/>
      <c r="UQE11" s="34"/>
      <c r="UQF11" s="34"/>
      <c r="UQG11" s="34"/>
      <c r="UQH11" s="34"/>
      <c r="UQI11" s="34"/>
      <c r="UQJ11" s="34"/>
      <c r="UQK11" s="34"/>
      <c r="UQL11" s="34"/>
      <c r="UQM11" s="34"/>
      <c r="UQN11" s="34"/>
      <c r="UQO11" s="34"/>
      <c r="UQP11" s="34"/>
      <c r="UQQ11" s="34"/>
      <c r="UQR11" s="34"/>
      <c r="UQS11" s="34"/>
      <c r="UQT11" s="34"/>
      <c r="UQU11" s="34"/>
      <c r="UQV11" s="34"/>
      <c r="UQW11" s="34"/>
      <c r="UQX11" s="34"/>
      <c r="UQY11" s="34"/>
      <c r="UQZ11" s="34"/>
      <c r="URA11" s="34"/>
      <c r="URB11" s="34"/>
      <c r="URC11" s="34"/>
      <c r="URD11" s="34"/>
      <c r="URE11" s="34"/>
      <c r="URF11" s="34"/>
      <c r="URG11" s="34"/>
      <c r="URH11" s="34"/>
      <c r="URI11" s="34"/>
      <c r="URJ11" s="34"/>
      <c r="URK11" s="34"/>
      <c r="URL11" s="34"/>
      <c r="URM11" s="34"/>
      <c r="URN11" s="34"/>
      <c r="URO11" s="34"/>
      <c r="URP11" s="34"/>
      <c r="URQ11" s="34"/>
      <c r="URR11" s="34"/>
      <c r="URS11" s="34"/>
      <c r="URT11" s="34"/>
      <c r="URU11" s="34"/>
      <c r="URV11" s="34"/>
      <c r="URW11" s="34"/>
      <c r="URX11" s="34"/>
      <c r="URY11" s="34"/>
      <c r="URZ11" s="34"/>
      <c r="USA11" s="34"/>
      <c r="USB11" s="34"/>
      <c r="USC11" s="34"/>
      <c r="USD11" s="34"/>
      <c r="USE11" s="34"/>
      <c r="USF11" s="34"/>
      <c r="USG11" s="34"/>
      <c r="USH11" s="34"/>
      <c r="USI11" s="34"/>
      <c r="USJ11" s="34"/>
      <c r="USK11" s="34"/>
      <c r="USL11" s="34"/>
      <c r="USM11" s="34"/>
      <c r="USN11" s="34"/>
      <c r="USO11" s="34"/>
      <c r="USP11" s="34"/>
      <c r="USQ11" s="34"/>
      <c r="USR11" s="34"/>
      <c r="USS11" s="34"/>
      <c r="UST11" s="34"/>
      <c r="USU11" s="34"/>
      <c r="USV11" s="34"/>
      <c r="USW11" s="34"/>
      <c r="USX11" s="34"/>
      <c r="USY11" s="34"/>
      <c r="USZ11" s="34"/>
      <c r="UTA11" s="34"/>
      <c r="UTB11" s="34"/>
      <c r="UTC11" s="34"/>
      <c r="UTD11" s="34"/>
      <c r="UTE11" s="34"/>
      <c r="UTF11" s="34"/>
      <c r="UTG11" s="34"/>
      <c r="UTH11" s="34"/>
      <c r="UTI11" s="34"/>
      <c r="UTJ11" s="34"/>
      <c r="UTK11" s="34"/>
      <c r="UTL11" s="34"/>
      <c r="UTM11" s="34"/>
      <c r="UTN11" s="34"/>
      <c r="UTO11" s="34"/>
      <c r="UTP11" s="34"/>
      <c r="UTQ11" s="34"/>
      <c r="UTR11" s="34"/>
      <c r="UTS11" s="34"/>
      <c r="UTT11" s="34"/>
      <c r="UTU11" s="34"/>
      <c r="UTV11" s="34"/>
      <c r="UTW11" s="34"/>
      <c r="UTX11" s="34"/>
      <c r="UTY11" s="34"/>
      <c r="UTZ11" s="34"/>
      <c r="UUA11" s="34"/>
      <c r="UUB11" s="34"/>
      <c r="UUC11" s="34"/>
      <c r="UUD11" s="34"/>
      <c r="UUE11" s="34"/>
      <c r="UUF11" s="34"/>
      <c r="UUG11" s="34"/>
      <c r="UUH11" s="34"/>
      <c r="UUI11" s="34"/>
      <c r="UUJ11" s="34"/>
      <c r="UUK11" s="34"/>
      <c r="UUL11" s="34"/>
      <c r="UUM11" s="34"/>
      <c r="UUN11" s="34"/>
      <c r="UUO11" s="34"/>
      <c r="UUP11" s="34"/>
      <c r="UUQ11" s="34"/>
      <c r="UUR11" s="34"/>
      <c r="UUS11" s="34"/>
      <c r="UUT11" s="34"/>
      <c r="UUU11" s="34"/>
      <c r="UUV11" s="34"/>
      <c r="UUW11" s="34"/>
      <c r="UUX11" s="34"/>
      <c r="UUY11" s="34"/>
      <c r="UUZ11" s="34"/>
      <c r="UVA11" s="34"/>
      <c r="UVB11" s="34"/>
      <c r="UVC11" s="34"/>
      <c r="UVD11" s="34"/>
      <c r="UVE11" s="34"/>
      <c r="UVF11" s="34"/>
      <c r="UVG11" s="34"/>
      <c r="UVH11" s="34"/>
      <c r="UVI11" s="34"/>
      <c r="UVJ11" s="34"/>
      <c r="UVK11" s="34"/>
      <c r="UVL11" s="34"/>
      <c r="UVM11" s="34"/>
      <c r="UVN11" s="34"/>
      <c r="UVO11" s="34"/>
      <c r="UVP11" s="34"/>
      <c r="UVQ11" s="34"/>
      <c r="UVR11" s="34"/>
      <c r="UVS11" s="34"/>
      <c r="UVT11" s="34"/>
      <c r="UVU11" s="34"/>
      <c r="UVV11" s="34"/>
      <c r="UVW11" s="34"/>
      <c r="UVX11" s="34"/>
      <c r="UVY11" s="34"/>
      <c r="UVZ11" s="34"/>
      <c r="UWA11" s="34"/>
      <c r="UWB11" s="34"/>
      <c r="UWC11" s="34"/>
      <c r="UWD11" s="34"/>
      <c r="UWE11" s="34"/>
      <c r="UWF11" s="34"/>
      <c r="UWG11" s="34"/>
      <c r="UWH11" s="34"/>
      <c r="UWI11" s="34"/>
      <c r="UWJ11" s="34"/>
      <c r="UWK11" s="34"/>
      <c r="UWL11" s="34"/>
      <c r="UWM11" s="34"/>
      <c r="UWN11" s="34"/>
      <c r="UWO11" s="34"/>
      <c r="UWP11" s="34"/>
      <c r="UWQ11" s="34"/>
      <c r="UWR11" s="34"/>
      <c r="UWS11" s="34"/>
      <c r="UWT11" s="34"/>
      <c r="UWU11" s="34"/>
      <c r="UWV11" s="34"/>
      <c r="UWW11" s="34"/>
      <c r="UWX11" s="34"/>
      <c r="UWY11" s="34"/>
      <c r="UWZ11" s="34"/>
      <c r="UXA11" s="34"/>
      <c r="UXB11" s="34"/>
      <c r="UXC11" s="34"/>
      <c r="UXD11" s="34"/>
      <c r="UXE11" s="34"/>
      <c r="UXF11" s="34"/>
      <c r="UXG11" s="34"/>
      <c r="UXH11" s="34"/>
      <c r="UXI11" s="34"/>
      <c r="UXJ11" s="34"/>
      <c r="UXK11" s="34"/>
      <c r="UXL11" s="34"/>
      <c r="UXM11" s="34"/>
      <c r="UXN11" s="34"/>
      <c r="UXO11" s="34"/>
      <c r="UXP11" s="34"/>
      <c r="UXQ11" s="34"/>
      <c r="UXR11" s="34"/>
      <c r="UXS11" s="34"/>
      <c r="UXT11" s="34"/>
      <c r="UXU11" s="34"/>
      <c r="UXV11" s="34"/>
      <c r="UXW11" s="34"/>
      <c r="UXX11" s="34"/>
      <c r="UXY11" s="34"/>
      <c r="UXZ11" s="34"/>
      <c r="UYA11" s="34"/>
      <c r="UYB11" s="34"/>
      <c r="UYC11" s="34"/>
      <c r="UYD11" s="34"/>
      <c r="UYE11" s="34"/>
      <c r="UYF11" s="34"/>
      <c r="UYG11" s="34"/>
      <c r="UYH11" s="34"/>
      <c r="UYI11" s="34"/>
      <c r="UYJ11" s="34"/>
      <c r="UYK11" s="34"/>
      <c r="UYL11" s="34"/>
      <c r="UYM11" s="34"/>
      <c r="UYN11" s="34"/>
      <c r="UYO11" s="34"/>
      <c r="UYP11" s="34"/>
      <c r="UYQ11" s="34"/>
      <c r="UYR11" s="34"/>
      <c r="UYS11" s="34"/>
      <c r="UYT11" s="34"/>
      <c r="UYU11" s="34"/>
      <c r="UYV11" s="34"/>
      <c r="UYW11" s="34"/>
      <c r="UYX11" s="34"/>
      <c r="UYY11" s="34"/>
      <c r="UYZ11" s="34"/>
      <c r="UZA11" s="34"/>
      <c r="UZB11" s="34"/>
      <c r="UZC11" s="34"/>
      <c r="UZD11" s="34"/>
      <c r="UZE11" s="34"/>
      <c r="UZF11" s="34"/>
      <c r="UZG11" s="34"/>
      <c r="UZH11" s="34"/>
      <c r="UZI11" s="34"/>
      <c r="UZJ11" s="34"/>
      <c r="UZK11" s="34"/>
      <c r="UZL11" s="34"/>
      <c r="UZM11" s="34"/>
      <c r="UZN11" s="34"/>
      <c r="UZO11" s="34"/>
      <c r="UZP11" s="34"/>
      <c r="UZQ11" s="34"/>
      <c r="UZR11" s="34"/>
      <c r="UZS11" s="34"/>
      <c r="UZT11" s="34"/>
      <c r="UZU11" s="34"/>
      <c r="UZV11" s="34"/>
      <c r="UZW11" s="34"/>
      <c r="UZX11" s="34"/>
      <c r="UZY11" s="34"/>
      <c r="UZZ11" s="34"/>
      <c r="VAA11" s="34"/>
      <c r="VAB11" s="34"/>
      <c r="VAC11" s="34"/>
      <c r="VAD11" s="34"/>
      <c r="VAE11" s="34"/>
      <c r="VAF11" s="34"/>
      <c r="VAG11" s="34"/>
      <c r="VAH11" s="34"/>
      <c r="VAI11" s="34"/>
      <c r="VAJ11" s="34"/>
      <c r="VAK11" s="34"/>
      <c r="VAL11" s="34"/>
      <c r="VAM11" s="34"/>
      <c r="VAN11" s="34"/>
      <c r="VAO11" s="34"/>
      <c r="VAP11" s="34"/>
      <c r="VAQ11" s="34"/>
      <c r="VAR11" s="34"/>
      <c r="VAS11" s="34"/>
      <c r="VAT11" s="34"/>
      <c r="VAU11" s="34"/>
      <c r="VAV11" s="34"/>
      <c r="VAW11" s="34"/>
      <c r="VAX11" s="34"/>
      <c r="VAY11" s="34"/>
      <c r="VAZ11" s="34"/>
      <c r="VBA11" s="34"/>
      <c r="VBB11" s="34"/>
      <c r="VBC11" s="34"/>
      <c r="VBD11" s="34"/>
      <c r="VBE11" s="34"/>
      <c r="VBF11" s="34"/>
      <c r="VBG11" s="34"/>
      <c r="VBH11" s="34"/>
      <c r="VBI11" s="34"/>
      <c r="VBJ11" s="34"/>
      <c r="VBK11" s="34"/>
      <c r="VBL11" s="34"/>
      <c r="VBM11" s="34"/>
      <c r="VBN11" s="34"/>
      <c r="VBO11" s="34"/>
      <c r="VBP11" s="34"/>
      <c r="VBQ11" s="34"/>
      <c r="VBR11" s="34"/>
      <c r="VBS11" s="34"/>
      <c r="VBT11" s="34"/>
      <c r="VBU11" s="34"/>
      <c r="VBV11" s="34"/>
      <c r="VBW11" s="34"/>
      <c r="VBX11" s="34"/>
      <c r="VBY11" s="34"/>
      <c r="VBZ11" s="34"/>
      <c r="VCA11" s="34"/>
      <c r="VCB11" s="34"/>
      <c r="VCC11" s="34"/>
      <c r="VCD11" s="34"/>
      <c r="VCE11" s="34"/>
      <c r="VCF11" s="34"/>
      <c r="VCG11" s="34"/>
      <c r="VCH11" s="34"/>
      <c r="VCI11" s="34"/>
      <c r="VCJ11" s="34"/>
      <c r="VCK11" s="34"/>
      <c r="VCL11" s="34"/>
      <c r="VCM11" s="34"/>
      <c r="VCN11" s="34"/>
      <c r="VCO11" s="34"/>
      <c r="VCP11" s="34"/>
      <c r="VCQ11" s="34"/>
      <c r="VCR11" s="34"/>
      <c r="VCS11" s="34"/>
      <c r="VCT11" s="34"/>
      <c r="VCU11" s="34"/>
      <c r="VCV11" s="34"/>
      <c r="VCW11" s="34"/>
      <c r="VCX11" s="34"/>
      <c r="VCY11" s="34"/>
      <c r="VCZ11" s="34"/>
      <c r="VDA11" s="34"/>
      <c r="VDB11" s="34"/>
      <c r="VDC11" s="34"/>
      <c r="VDD11" s="34"/>
      <c r="VDE11" s="34"/>
      <c r="VDF11" s="34"/>
      <c r="VDG11" s="34"/>
      <c r="VDH11" s="34"/>
      <c r="VDI11" s="34"/>
      <c r="VDJ11" s="34"/>
      <c r="VDK11" s="34"/>
      <c r="VDL11" s="34"/>
      <c r="VDM11" s="34"/>
      <c r="VDN11" s="34"/>
      <c r="VDO11" s="34"/>
      <c r="VDP11" s="34"/>
      <c r="VDQ11" s="34"/>
      <c r="VDR11" s="34"/>
      <c r="VDS11" s="34"/>
      <c r="VDT11" s="34"/>
      <c r="VDU11" s="34"/>
      <c r="VDV11" s="34"/>
      <c r="VDW11" s="34"/>
      <c r="VDX11" s="34"/>
      <c r="VDY11" s="34"/>
      <c r="VDZ11" s="34"/>
      <c r="VEA11" s="34"/>
      <c r="VEB11" s="34"/>
      <c r="VEC11" s="34"/>
      <c r="VED11" s="34"/>
      <c r="VEE11" s="34"/>
      <c r="VEF11" s="34"/>
      <c r="VEG11" s="34"/>
      <c r="VEH11" s="34"/>
      <c r="VEI11" s="34"/>
      <c r="VEJ11" s="34"/>
      <c r="VEK11" s="34"/>
      <c r="VEL11" s="34"/>
      <c r="VEM11" s="34"/>
      <c r="VEN11" s="34"/>
      <c r="VEO11" s="34"/>
      <c r="VEP11" s="34"/>
      <c r="VEQ11" s="34"/>
      <c r="VER11" s="34"/>
      <c r="VES11" s="34"/>
      <c r="VET11" s="34"/>
      <c r="VEU11" s="34"/>
      <c r="VEV11" s="34"/>
      <c r="VEW11" s="34"/>
      <c r="VEX11" s="34"/>
      <c r="VEY11" s="34"/>
      <c r="VEZ11" s="34"/>
      <c r="VFA11" s="34"/>
      <c r="VFB11" s="34"/>
      <c r="VFC11" s="34"/>
      <c r="VFD11" s="34"/>
      <c r="VFE11" s="34"/>
      <c r="VFF11" s="34"/>
      <c r="VFG11" s="34"/>
      <c r="VFH11" s="34"/>
      <c r="VFI11" s="34"/>
      <c r="VFJ11" s="34"/>
      <c r="VFK11" s="34"/>
      <c r="VFL11" s="34"/>
      <c r="VFM11" s="34"/>
      <c r="VFN11" s="34"/>
      <c r="VFO11" s="34"/>
      <c r="VFP11" s="34"/>
      <c r="VFQ11" s="34"/>
      <c r="VFR11" s="34"/>
      <c r="VFS11" s="34"/>
      <c r="VFT11" s="34"/>
      <c r="VFU11" s="34"/>
      <c r="VFV11" s="34"/>
      <c r="VFW11" s="34"/>
      <c r="VFX11" s="34"/>
      <c r="VFY11" s="34"/>
      <c r="VFZ11" s="34"/>
      <c r="VGA11" s="34"/>
      <c r="VGB11" s="34"/>
      <c r="VGC11" s="34"/>
      <c r="VGD11" s="34"/>
      <c r="VGE11" s="34"/>
      <c r="VGF11" s="34"/>
      <c r="VGG11" s="34"/>
      <c r="VGH11" s="34"/>
      <c r="VGI11" s="34"/>
      <c r="VGJ11" s="34"/>
      <c r="VGK11" s="34"/>
      <c r="VGL11" s="34"/>
      <c r="VGM11" s="34"/>
      <c r="VGN11" s="34"/>
      <c r="VGO11" s="34"/>
      <c r="VGP11" s="34"/>
      <c r="VGQ11" s="34"/>
      <c r="VGR11" s="34"/>
      <c r="VGS11" s="34"/>
      <c r="VGT11" s="34"/>
      <c r="VGU11" s="34"/>
      <c r="VGV11" s="34"/>
      <c r="VGW11" s="34"/>
      <c r="VGX11" s="34"/>
      <c r="VGY11" s="34"/>
      <c r="VGZ11" s="34"/>
      <c r="VHA11" s="34"/>
      <c r="VHB11" s="34"/>
      <c r="VHC11" s="34"/>
      <c r="VHD11" s="34"/>
      <c r="VHE11" s="34"/>
      <c r="VHF11" s="34"/>
      <c r="VHG11" s="34"/>
      <c r="VHH11" s="34"/>
      <c r="VHI11" s="34"/>
      <c r="VHJ11" s="34"/>
      <c r="VHK11" s="34"/>
      <c r="VHL11" s="34"/>
      <c r="VHM11" s="34"/>
      <c r="VHN11" s="34"/>
      <c r="VHO11" s="34"/>
      <c r="VHP11" s="34"/>
      <c r="VHQ11" s="34"/>
      <c r="VHR11" s="34"/>
      <c r="VHS11" s="34"/>
      <c r="VHT11" s="34"/>
      <c r="VHU11" s="34"/>
      <c r="VHV11" s="34"/>
      <c r="VHW11" s="34"/>
      <c r="VHX11" s="34"/>
      <c r="VHY11" s="34"/>
      <c r="VHZ11" s="34"/>
      <c r="VIA11" s="34"/>
      <c r="VIB11" s="34"/>
      <c r="VIC11" s="34"/>
      <c r="VID11" s="34"/>
      <c r="VIE11" s="34"/>
      <c r="VIF11" s="34"/>
      <c r="VIG11" s="34"/>
      <c r="VIH11" s="34"/>
      <c r="VII11" s="34"/>
      <c r="VIJ11" s="34"/>
      <c r="VIK11" s="34"/>
      <c r="VIL11" s="34"/>
      <c r="VIM11" s="34"/>
      <c r="VIN11" s="34"/>
      <c r="VIO11" s="34"/>
      <c r="VIP11" s="34"/>
      <c r="VIQ11" s="34"/>
      <c r="VIR11" s="34"/>
      <c r="VIS11" s="34"/>
      <c r="VIT11" s="34"/>
      <c r="VIU11" s="34"/>
      <c r="VIV11" s="34"/>
      <c r="VIW11" s="34"/>
      <c r="VIX11" s="34"/>
      <c r="VIY11" s="34"/>
      <c r="VIZ11" s="34"/>
      <c r="VJA11" s="34"/>
      <c r="VJB11" s="34"/>
      <c r="VJC11" s="34"/>
      <c r="VJD11" s="34"/>
      <c r="VJE11" s="34"/>
      <c r="VJF11" s="34"/>
      <c r="VJG11" s="34"/>
      <c r="VJH11" s="34"/>
      <c r="VJI11" s="34"/>
      <c r="VJJ11" s="34"/>
      <c r="VJK11" s="34"/>
      <c r="VJL11" s="34"/>
      <c r="VJM11" s="34"/>
      <c r="VJN11" s="34"/>
      <c r="VJO11" s="34"/>
      <c r="VJP11" s="34"/>
      <c r="VJQ11" s="34"/>
      <c r="VJR11" s="34"/>
      <c r="VJS11" s="34"/>
      <c r="VJT11" s="34"/>
      <c r="VJU11" s="34"/>
      <c r="VJV11" s="34"/>
      <c r="VJW11" s="34"/>
      <c r="VJX11" s="34"/>
      <c r="VJY11" s="34"/>
      <c r="VJZ11" s="34"/>
      <c r="VKA11" s="34"/>
      <c r="VKB11" s="34"/>
      <c r="VKC11" s="34"/>
      <c r="VKD11" s="34"/>
      <c r="VKE11" s="34"/>
      <c r="VKF11" s="34"/>
      <c r="VKG11" s="34"/>
      <c r="VKH11" s="34"/>
      <c r="VKI11" s="34"/>
      <c r="VKJ11" s="34"/>
      <c r="VKK11" s="34"/>
      <c r="VKL11" s="34"/>
      <c r="VKM11" s="34"/>
      <c r="VKN11" s="34"/>
      <c r="VKO11" s="34"/>
      <c r="VKP11" s="34"/>
      <c r="VKQ11" s="34"/>
      <c r="VKR11" s="34"/>
      <c r="VKS11" s="34"/>
      <c r="VKT11" s="34"/>
      <c r="VKU11" s="34"/>
      <c r="VKV11" s="34"/>
      <c r="VKW11" s="34"/>
      <c r="VKX11" s="34"/>
      <c r="VKY11" s="34"/>
      <c r="VKZ11" s="34"/>
      <c r="VLA11" s="34"/>
      <c r="VLB11" s="34"/>
      <c r="VLC11" s="34"/>
      <c r="VLD11" s="34"/>
      <c r="VLE11" s="34"/>
      <c r="VLF11" s="34"/>
      <c r="VLG11" s="34"/>
      <c r="VLH11" s="34"/>
      <c r="VLI11" s="34"/>
      <c r="VLJ11" s="34"/>
      <c r="VLK11" s="34"/>
      <c r="VLL11" s="34"/>
      <c r="VLM11" s="34"/>
      <c r="VLN11" s="34"/>
      <c r="VLO11" s="34"/>
      <c r="VLP11" s="34"/>
      <c r="VLQ11" s="34"/>
      <c r="VLR11" s="34"/>
      <c r="VLS11" s="34"/>
      <c r="VLT11" s="34"/>
      <c r="VLU11" s="34"/>
      <c r="VLV11" s="34"/>
      <c r="VLW11" s="34"/>
      <c r="VLX11" s="34"/>
      <c r="VLY11" s="34"/>
      <c r="VLZ11" s="34"/>
      <c r="VMA11" s="34"/>
      <c r="VMB11" s="34"/>
      <c r="VMC11" s="34"/>
      <c r="VMD11" s="34"/>
      <c r="VME11" s="34"/>
      <c r="VMF11" s="34"/>
      <c r="VMG11" s="34"/>
      <c r="VMH11" s="34"/>
      <c r="VMI11" s="34"/>
      <c r="VMJ11" s="34"/>
      <c r="VMK11" s="34"/>
      <c r="VML11" s="34"/>
      <c r="VMM11" s="34"/>
      <c r="VMN11" s="34"/>
      <c r="VMO11" s="34"/>
      <c r="VMP11" s="34"/>
      <c r="VMQ11" s="34"/>
      <c r="VMR11" s="34"/>
      <c r="VMS11" s="34"/>
      <c r="VMT11" s="34"/>
      <c r="VMU11" s="34"/>
      <c r="VMV11" s="34"/>
      <c r="VMW11" s="34"/>
      <c r="VMX11" s="34"/>
      <c r="VMY11" s="34"/>
      <c r="VMZ11" s="34"/>
      <c r="VNA11" s="34"/>
      <c r="VNB11" s="34"/>
      <c r="VNC11" s="34"/>
      <c r="VND11" s="34"/>
      <c r="VNE11" s="34"/>
      <c r="VNF11" s="34"/>
      <c r="VNG11" s="34"/>
      <c r="VNH11" s="34"/>
      <c r="VNI11" s="34"/>
      <c r="VNJ11" s="34"/>
      <c r="VNK11" s="34"/>
      <c r="VNL11" s="34"/>
      <c r="VNM11" s="34"/>
      <c r="VNN11" s="34"/>
      <c r="VNO11" s="34"/>
      <c r="VNP11" s="34"/>
      <c r="VNQ11" s="34"/>
      <c r="VNR11" s="34"/>
      <c r="VNS11" s="34"/>
      <c r="VNT11" s="34"/>
      <c r="VNU11" s="34"/>
      <c r="VNV11" s="34"/>
      <c r="VNW11" s="34"/>
      <c r="VNX11" s="34"/>
      <c r="VNY11" s="34"/>
      <c r="VNZ11" s="34"/>
      <c r="VOA11" s="34"/>
      <c r="VOB11" s="34"/>
      <c r="VOC11" s="34"/>
      <c r="VOD11" s="34"/>
      <c r="VOE11" s="34"/>
      <c r="VOF11" s="34"/>
      <c r="VOG11" s="34"/>
      <c r="VOH11" s="34"/>
      <c r="VOI11" s="34"/>
      <c r="VOJ11" s="34"/>
      <c r="VOK11" s="34"/>
      <c r="VOL11" s="34"/>
      <c r="VOM11" s="34"/>
      <c r="VON11" s="34"/>
      <c r="VOO11" s="34"/>
      <c r="VOP11" s="34"/>
      <c r="VOQ11" s="34"/>
      <c r="VOR11" s="34"/>
      <c r="VOS11" s="34"/>
      <c r="VOT11" s="34"/>
      <c r="VOU11" s="34"/>
      <c r="VOV11" s="34"/>
      <c r="VOW11" s="34"/>
      <c r="VOX11" s="34"/>
      <c r="VOY11" s="34"/>
      <c r="VOZ11" s="34"/>
      <c r="VPA11" s="34"/>
      <c r="VPB11" s="34"/>
      <c r="VPC11" s="34"/>
      <c r="VPD11" s="34"/>
      <c r="VPE11" s="34"/>
      <c r="VPF11" s="34"/>
      <c r="VPG11" s="34"/>
      <c r="VPH11" s="34"/>
      <c r="VPI11" s="34"/>
      <c r="VPJ11" s="34"/>
      <c r="VPK11" s="34"/>
      <c r="VPL11" s="34"/>
      <c r="VPM11" s="34"/>
      <c r="VPN11" s="34"/>
      <c r="VPO11" s="34"/>
      <c r="VPP11" s="34"/>
      <c r="VPQ11" s="34"/>
      <c r="VPR11" s="34"/>
      <c r="VPS11" s="34"/>
      <c r="VPT11" s="34"/>
      <c r="VPU11" s="34"/>
      <c r="VPV11" s="34"/>
      <c r="VPW11" s="34"/>
      <c r="VPX11" s="34"/>
      <c r="VPY11" s="34"/>
      <c r="VPZ11" s="34"/>
      <c r="VQA11" s="34"/>
      <c r="VQB11" s="34"/>
      <c r="VQC11" s="34"/>
      <c r="VQD11" s="34"/>
      <c r="VQE11" s="34"/>
      <c r="VQF11" s="34"/>
      <c r="VQG11" s="34"/>
      <c r="VQH11" s="34"/>
      <c r="VQI11" s="34"/>
      <c r="VQJ11" s="34"/>
      <c r="VQK11" s="34"/>
      <c r="VQL11" s="34"/>
      <c r="VQM11" s="34"/>
      <c r="VQN11" s="34"/>
      <c r="VQO11" s="34"/>
      <c r="VQP11" s="34"/>
      <c r="VQQ11" s="34"/>
      <c r="VQR11" s="34"/>
      <c r="VQS11" s="34"/>
      <c r="VQT11" s="34"/>
      <c r="VQU11" s="34"/>
      <c r="VQV11" s="34"/>
      <c r="VQW11" s="34"/>
      <c r="VQX11" s="34"/>
      <c r="VQY11" s="34"/>
      <c r="VQZ11" s="34"/>
      <c r="VRA11" s="34"/>
      <c r="VRB11" s="34"/>
      <c r="VRC11" s="34"/>
      <c r="VRD11" s="34"/>
      <c r="VRE11" s="34"/>
      <c r="VRF11" s="34"/>
      <c r="VRG11" s="34"/>
      <c r="VRH11" s="34"/>
      <c r="VRI11" s="34"/>
      <c r="VRJ11" s="34"/>
      <c r="VRK11" s="34"/>
      <c r="VRL11" s="34"/>
      <c r="VRM11" s="34"/>
      <c r="VRN11" s="34"/>
      <c r="VRO11" s="34"/>
      <c r="VRP11" s="34"/>
      <c r="VRQ11" s="34"/>
      <c r="VRR11" s="34"/>
      <c r="VRS11" s="34"/>
      <c r="VRT11" s="34"/>
      <c r="VRU11" s="34"/>
      <c r="VRV11" s="34"/>
      <c r="VRW11" s="34"/>
      <c r="VRX11" s="34"/>
      <c r="VRY11" s="34"/>
      <c r="VRZ11" s="34"/>
      <c r="VSA11" s="34"/>
      <c r="VSB11" s="34"/>
      <c r="VSC11" s="34"/>
      <c r="VSD11" s="34"/>
      <c r="VSE11" s="34"/>
      <c r="VSF11" s="34"/>
      <c r="VSG11" s="34"/>
      <c r="VSH11" s="34"/>
      <c r="VSI11" s="34"/>
      <c r="VSJ11" s="34"/>
      <c r="VSK11" s="34"/>
      <c r="VSL11" s="34"/>
      <c r="VSM11" s="34"/>
      <c r="VSN11" s="34"/>
      <c r="VSO11" s="34"/>
      <c r="VSP11" s="34"/>
      <c r="VSQ11" s="34"/>
      <c r="VSR11" s="34"/>
      <c r="VSS11" s="34"/>
      <c r="VST11" s="34"/>
      <c r="VSU11" s="34"/>
      <c r="VSV11" s="34"/>
      <c r="VSW11" s="34"/>
      <c r="VSX11" s="34"/>
      <c r="VSY11" s="34"/>
      <c r="VSZ11" s="34"/>
      <c r="VTA11" s="34"/>
      <c r="VTB11" s="34"/>
      <c r="VTC11" s="34"/>
      <c r="VTD11" s="34"/>
      <c r="VTE11" s="34"/>
      <c r="VTF11" s="34"/>
      <c r="VTG11" s="34"/>
      <c r="VTH11" s="34"/>
      <c r="VTI11" s="34"/>
      <c r="VTJ11" s="34"/>
      <c r="VTK11" s="34"/>
      <c r="VTL11" s="34"/>
      <c r="VTM11" s="34"/>
      <c r="VTN11" s="34"/>
      <c r="VTO11" s="34"/>
      <c r="VTP11" s="34"/>
      <c r="VTQ11" s="34"/>
      <c r="VTR11" s="34"/>
      <c r="VTS11" s="34"/>
      <c r="VTT11" s="34"/>
      <c r="VTU11" s="34"/>
      <c r="VTV11" s="34"/>
      <c r="VTW11" s="34"/>
      <c r="VTX11" s="34"/>
      <c r="VTY11" s="34"/>
      <c r="VTZ11" s="34"/>
      <c r="VUA11" s="34"/>
      <c r="VUB11" s="34"/>
      <c r="VUC11" s="34"/>
      <c r="VUD11" s="34"/>
      <c r="VUE11" s="34"/>
      <c r="VUF11" s="34"/>
      <c r="VUG11" s="34"/>
      <c r="VUH11" s="34"/>
      <c r="VUI11" s="34"/>
      <c r="VUJ11" s="34"/>
      <c r="VUK11" s="34"/>
      <c r="VUL11" s="34"/>
      <c r="VUM11" s="34"/>
      <c r="VUN11" s="34"/>
      <c r="VUO11" s="34"/>
      <c r="VUP11" s="34"/>
      <c r="VUQ11" s="34"/>
      <c r="VUR11" s="34"/>
      <c r="VUS11" s="34"/>
      <c r="VUT11" s="34"/>
      <c r="VUU11" s="34"/>
      <c r="VUV11" s="34"/>
      <c r="VUW11" s="34"/>
      <c r="VUX11" s="34"/>
      <c r="VUY11" s="34"/>
      <c r="VUZ11" s="34"/>
      <c r="VVA11" s="34"/>
      <c r="VVB11" s="34"/>
      <c r="VVC11" s="34"/>
      <c r="VVD11" s="34"/>
      <c r="VVE11" s="34"/>
      <c r="VVF11" s="34"/>
      <c r="VVG11" s="34"/>
      <c r="VVH11" s="34"/>
      <c r="VVI11" s="34"/>
      <c r="VVJ11" s="34"/>
      <c r="VVK11" s="34"/>
      <c r="VVL11" s="34"/>
      <c r="VVM11" s="34"/>
      <c r="VVN11" s="34"/>
      <c r="VVO11" s="34"/>
      <c r="VVP11" s="34"/>
      <c r="VVQ11" s="34"/>
      <c r="VVR11" s="34"/>
      <c r="VVS11" s="34"/>
      <c r="VVT11" s="34"/>
      <c r="VVU11" s="34"/>
      <c r="VVV11" s="34"/>
      <c r="VVW11" s="34"/>
      <c r="VVX11" s="34"/>
      <c r="VVY11" s="34"/>
      <c r="VVZ11" s="34"/>
      <c r="VWA11" s="34"/>
      <c r="VWB11" s="34"/>
      <c r="VWC11" s="34"/>
      <c r="VWD11" s="34"/>
      <c r="VWE11" s="34"/>
      <c r="VWF11" s="34"/>
      <c r="VWG11" s="34"/>
      <c r="VWH11" s="34"/>
      <c r="VWI11" s="34"/>
      <c r="VWJ11" s="34"/>
      <c r="VWK11" s="34"/>
      <c r="VWL11" s="34"/>
      <c r="VWM11" s="34"/>
      <c r="VWN11" s="34"/>
      <c r="VWO11" s="34"/>
      <c r="VWP11" s="34"/>
      <c r="VWQ11" s="34"/>
      <c r="VWR11" s="34"/>
      <c r="VWS11" s="34"/>
      <c r="VWT11" s="34"/>
      <c r="VWU11" s="34"/>
      <c r="VWV11" s="34"/>
      <c r="VWW11" s="34"/>
      <c r="VWX11" s="34"/>
      <c r="VWY11" s="34"/>
      <c r="VWZ11" s="34"/>
      <c r="VXA11" s="34"/>
      <c r="VXB11" s="34"/>
      <c r="VXC11" s="34"/>
      <c r="VXD11" s="34"/>
      <c r="VXE11" s="34"/>
      <c r="VXF11" s="34"/>
      <c r="VXG11" s="34"/>
      <c r="VXH11" s="34"/>
      <c r="VXI11" s="34"/>
      <c r="VXJ11" s="34"/>
      <c r="VXK11" s="34"/>
      <c r="VXL11" s="34"/>
      <c r="VXM11" s="34"/>
      <c r="VXN11" s="34"/>
      <c r="VXO11" s="34"/>
      <c r="VXP11" s="34"/>
      <c r="VXQ11" s="34"/>
      <c r="VXR11" s="34"/>
      <c r="VXS11" s="34"/>
      <c r="VXT11" s="34"/>
      <c r="VXU11" s="34"/>
      <c r="VXV11" s="34"/>
      <c r="VXW11" s="34"/>
      <c r="VXX11" s="34"/>
      <c r="VXY11" s="34"/>
      <c r="VXZ11" s="34"/>
      <c r="VYA11" s="34"/>
      <c r="VYB11" s="34"/>
      <c r="VYC11" s="34"/>
      <c r="VYD11" s="34"/>
      <c r="VYE11" s="34"/>
      <c r="VYF11" s="34"/>
      <c r="VYG11" s="34"/>
      <c r="VYH11" s="34"/>
      <c r="VYI11" s="34"/>
      <c r="VYJ11" s="34"/>
      <c r="VYK11" s="34"/>
      <c r="VYL11" s="34"/>
      <c r="VYM11" s="34"/>
      <c r="VYN11" s="34"/>
      <c r="VYO11" s="34"/>
      <c r="VYP11" s="34"/>
      <c r="VYQ11" s="34"/>
      <c r="VYR11" s="34"/>
      <c r="VYS11" s="34"/>
      <c r="VYT11" s="34"/>
      <c r="VYU11" s="34"/>
      <c r="VYV11" s="34"/>
      <c r="VYW11" s="34"/>
      <c r="VYX11" s="34"/>
      <c r="VYY11" s="34"/>
      <c r="VYZ11" s="34"/>
      <c r="VZA11" s="34"/>
      <c r="VZB11" s="34"/>
      <c r="VZC11" s="34"/>
      <c r="VZD11" s="34"/>
      <c r="VZE11" s="34"/>
      <c r="VZF11" s="34"/>
      <c r="VZG11" s="34"/>
      <c r="VZH11" s="34"/>
      <c r="VZI11" s="34"/>
      <c r="VZJ11" s="34"/>
      <c r="VZK11" s="34"/>
      <c r="VZL11" s="34"/>
      <c r="VZM11" s="34"/>
      <c r="VZN11" s="34"/>
      <c r="VZO11" s="34"/>
      <c r="VZP11" s="34"/>
      <c r="VZQ11" s="34"/>
      <c r="VZR11" s="34"/>
      <c r="VZS11" s="34"/>
      <c r="VZT11" s="34"/>
      <c r="VZU11" s="34"/>
      <c r="VZV11" s="34"/>
      <c r="VZW11" s="34"/>
      <c r="VZX11" s="34"/>
      <c r="VZY11" s="34"/>
      <c r="VZZ11" s="34"/>
      <c r="WAA11" s="34"/>
      <c r="WAB11" s="34"/>
      <c r="WAC11" s="34"/>
      <c r="WAD11" s="34"/>
      <c r="WAE11" s="34"/>
      <c r="WAF11" s="34"/>
      <c r="WAG11" s="34"/>
      <c r="WAH11" s="34"/>
      <c r="WAI11" s="34"/>
      <c r="WAJ11" s="34"/>
      <c r="WAK11" s="34"/>
      <c r="WAL11" s="34"/>
      <c r="WAM11" s="34"/>
      <c r="WAN11" s="34"/>
      <c r="WAO11" s="34"/>
      <c r="WAP11" s="34"/>
      <c r="WAQ11" s="34"/>
      <c r="WAR11" s="34"/>
      <c r="WAS11" s="34"/>
      <c r="WAT11" s="34"/>
      <c r="WAU11" s="34"/>
      <c r="WAV11" s="34"/>
      <c r="WAW11" s="34"/>
      <c r="WAX11" s="34"/>
      <c r="WAY11" s="34"/>
      <c r="WAZ11" s="34"/>
      <c r="WBA11" s="34"/>
      <c r="WBB11" s="34"/>
      <c r="WBC11" s="34"/>
      <c r="WBD11" s="34"/>
      <c r="WBE11" s="34"/>
      <c r="WBF11" s="34"/>
      <c r="WBG11" s="34"/>
      <c r="WBH11" s="34"/>
      <c r="WBI11" s="34"/>
      <c r="WBJ11" s="34"/>
      <c r="WBK11" s="34"/>
      <c r="WBL11" s="34"/>
      <c r="WBM11" s="34"/>
      <c r="WBN11" s="34"/>
      <c r="WBO11" s="34"/>
      <c r="WBP11" s="34"/>
      <c r="WBQ11" s="34"/>
      <c r="WBR11" s="34"/>
      <c r="WBS11" s="34"/>
      <c r="WBT11" s="34"/>
      <c r="WBU11" s="34"/>
      <c r="WBV11" s="34"/>
      <c r="WBW11" s="34"/>
      <c r="WBX11" s="34"/>
      <c r="WBY11" s="34"/>
      <c r="WBZ11" s="34"/>
      <c r="WCA11" s="34"/>
      <c r="WCB11" s="34"/>
      <c r="WCC11" s="34"/>
      <c r="WCD11" s="34"/>
      <c r="WCE11" s="34"/>
      <c r="WCF11" s="34"/>
      <c r="WCG11" s="34"/>
      <c r="WCH11" s="34"/>
      <c r="WCI11" s="34"/>
      <c r="WCJ11" s="34"/>
      <c r="WCK11" s="34"/>
      <c r="WCL11" s="34"/>
      <c r="WCM11" s="34"/>
      <c r="WCN11" s="34"/>
      <c r="WCO11" s="34"/>
      <c r="WCP11" s="34"/>
      <c r="WCQ11" s="34"/>
      <c r="WCR11" s="34"/>
      <c r="WCS11" s="34"/>
      <c r="WCT11" s="34"/>
      <c r="WCU11" s="34"/>
      <c r="WCV11" s="34"/>
      <c r="WCW11" s="34"/>
      <c r="WCX11" s="34"/>
      <c r="WCY11" s="34"/>
      <c r="WCZ11" s="34"/>
      <c r="WDA11" s="34"/>
      <c r="WDB11" s="34"/>
      <c r="WDC11" s="34"/>
      <c r="WDD11" s="34"/>
      <c r="WDE11" s="34"/>
      <c r="WDF11" s="34"/>
      <c r="WDG11" s="34"/>
      <c r="WDH11" s="34"/>
      <c r="WDI11" s="34"/>
      <c r="WDJ11" s="34"/>
      <c r="WDK11" s="34"/>
      <c r="WDL11" s="34"/>
      <c r="WDM11" s="34"/>
      <c r="WDN11" s="34"/>
      <c r="WDO11" s="34"/>
      <c r="WDP11" s="34"/>
      <c r="WDQ11" s="34"/>
      <c r="WDR11" s="34"/>
      <c r="WDS11" s="34"/>
      <c r="WDT11" s="34"/>
      <c r="WDU11" s="34"/>
      <c r="WDV11" s="34"/>
      <c r="WDW11" s="34"/>
      <c r="WDX11" s="34"/>
      <c r="WDY11" s="34"/>
      <c r="WDZ11" s="34"/>
      <c r="WEA11" s="34"/>
      <c r="WEB11" s="34"/>
      <c r="WEC11" s="34"/>
      <c r="WED11" s="34"/>
      <c r="WEE11" s="34"/>
      <c r="WEF11" s="34"/>
      <c r="WEG11" s="34"/>
      <c r="WEH11" s="34"/>
      <c r="WEI11" s="34"/>
      <c r="WEJ11" s="34"/>
      <c r="WEK11" s="34"/>
      <c r="WEL11" s="34"/>
      <c r="WEM11" s="34"/>
      <c r="WEN11" s="34"/>
      <c r="WEO11" s="34"/>
      <c r="WEP11" s="34"/>
      <c r="WEQ11" s="34"/>
      <c r="WER11" s="34"/>
      <c r="WES11" s="34"/>
      <c r="WET11" s="34"/>
      <c r="WEU11" s="34"/>
      <c r="WEV11" s="34"/>
      <c r="WEW11" s="34"/>
      <c r="WEX11" s="34"/>
      <c r="WEY11" s="34"/>
      <c r="WEZ11" s="34"/>
      <c r="WFA11" s="34"/>
      <c r="WFB11" s="34"/>
      <c r="WFC11" s="34"/>
      <c r="WFD11" s="34"/>
      <c r="WFE11" s="34"/>
      <c r="WFF11" s="34"/>
      <c r="WFG11" s="34"/>
      <c r="WFH11" s="34"/>
      <c r="WFI11" s="34"/>
      <c r="WFJ11" s="34"/>
      <c r="WFK11" s="34"/>
      <c r="WFL11" s="34"/>
      <c r="WFM11" s="34"/>
      <c r="WFN11" s="34"/>
      <c r="WFO11" s="34"/>
      <c r="WFP11" s="34"/>
      <c r="WFQ11" s="34"/>
      <c r="WFR11" s="34"/>
      <c r="WFS11" s="34"/>
      <c r="WFT11" s="34"/>
      <c r="WFU11" s="34"/>
      <c r="WFV11" s="34"/>
      <c r="WFW11" s="34"/>
      <c r="WFX11" s="34"/>
      <c r="WFY11" s="34"/>
      <c r="WFZ11" s="34"/>
      <c r="WGA11" s="34"/>
      <c r="WGB11" s="34"/>
      <c r="WGC11" s="34"/>
      <c r="WGD11" s="34"/>
      <c r="WGE11" s="34"/>
      <c r="WGF11" s="34"/>
      <c r="WGG11" s="34"/>
      <c r="WGH11" s="34"/>
      <c r="WGI11" s="34"/>
      <c r="WGJ11" s="34"/>
      <c r="WGK11" s="34"/>
      <c r="WGL11" s="34"/>
      <c r="WGM11" s="34"/>
      <c r="WGN11" s="34"/>
      <c r="WGO11" s="34"/>
      <c r="WGP11" s="34"/>
      <c r="WGQ11" s="34"/>
      <c r="WGR11" s="34"/>
      <c r="WGS11" s="34"/>
      <c r="WGT11" s="34"/>
      <c r="WGU11" s="34"/>
      <c r="WGV11" s="34"/>
      <c r="WGW11" s="34"/>
      <c r="WGX11" s="34"/>
      <c r="WGY11" s="34"/>
      <c r="WGZ11" s="34"/>
      <c r="WHA11" s="34"/>
      <c r="WHB11" s="34"/>
      <c r="WHC11" s="34"/>
      <c r="WHD11" s="34"/>
      <c r="WHE11" s="34"/>
      <c r="WHF11" s="34"/>
      <c r="WHG11" s="34"/>
      <c r="WHH11" s="34"/>
      <c r="WHI11" s="34"/>
      <c r="WHJ11" s="34"/>
      <c r="WHK11" s="34"/>
      <c r="WHL11" s="34"/>
      <c r="WHM11" s="34"/>
      <c r="WHN11" s="34"/>
      <c r="WHO11" s="34"/>
      <c r="WHP11" s="34"/>
      <c r="WHQ11" s="34"/>
      <c r="WHR11" s="34"/>
      <c r="WHS11" s="34"/>
      <c r="WHT11" s="34"/>
      <c r="WHU11" s="34"/>
      <c r="WHV11" s="34"/>
      <c r="WHW11" s="34"/>
      <c r="WHX11" s="34"/>
      <c r="WHY11" s="34"/>
      <c r="WHZ11" s="34"/>
      <c r="WIA11" s="34"/>
      <c r="WIB11" s="34"/>
      <c r="WIC11" s="34"/>
      <c r="WID11" s="34"/>
      <c r="WIE11" s="34"/>
      <c r="WIF11" s="34"/>
      <c r="WIG11" s="34"/>
      <c r="WIH11" s="34"/>
      <c r="WII11" s="34"/>
      <c r="WIJ11" s="34"/>
      <c r="WIK11" s="34"/>
      <c r="WIL11" s="34"/>
      <c r="WIM11" s="34"/>
      <c r="WIN11" s="34"/>
      <c r="WIO11" s="34"/>
      <c r="WIP11" s="34"/>
      <c r="WIQ11" s="34"/>
      <c r="WIR11" s="34"/>
      <c r="WIS11" s="34"/>
      <c r="WIT11" s="34"/>
      <c r="WIU11" s="34"/>
      <c r="WIV11" s="34"/>
      <c r="WIW11" s="34"/>
      <c r="WIX11" s="34"/>
      <c r="WIY11" s="34"/>
      <c r="WIZ11" s="34"/>
      <c r="WJA11" s="34"/>
      <c r="WJB11" s="34"/>
      <c r="WJC11" s="34"/>
      <c r="WJD11" s="34"/>
      <c r="WJE11" s="34"/>
      <c r="WJF11" s="34"/>
      <c r="WJG11" s="34"/>
      <c r="WJH11" s="34"/>
      <c r="WJI11" s="34"/>
      <c r="WJJ11" s="34"/>
      <c r="WJK11" s="34"/>
      <c r="WJL11" s="34"/>
      <c r="WJM11" s="34"/>
      <c r="WJN11" s="34"/>
      <c r="WJO11" s="34"/>
      <c r="WJP11" s="34"/>
      <c r="WJQ11" s="34"/>
      <c r="WJR11" s="34"/>
      <c r="WJS11" s="34"/>
      <c r="WJT11" s="34"/>
      <c r="WJU11" s="34"/>
      <c r="WJV11" s="34"/>
      <c r="WJW11" s="34"/>
      <c r="WJX11" s="34"/>
      <c r="WJY11" s="34"/>
      <c r="WJZ11" s="34"/>
      <c r="WKA11" s="34"/>
      <c r="WKB11" s="34"/>
      <c r="WKC11" s="34"/>
      <c r="WKD11" s="34"/>
      <c r="WKE11" s="34"/>
      <c r="WKF11" s="34"/>
      <c r="WKG11" s="34"/>
      <c r="WKH11" s="34"/>
      <c r="WKI11" s="34"/>
      <c r="WKJ11" s="34"/>
      <c r="WKK11" s="34"/>
      <c r="WKL11" s="34"/>
      <c r="WKM11" s="34"/>
      <c r="WKN11" s="34"/>
      <c r="WKO11" s="34"/>
      <c r="WKP11" s="34"/>
      <c r="WKQ11" s="34"/>
      <c r="WKR11" s="34"/>
      <c r="WKS11" s="34"/>
      <c r="WKT11" s="34"/>
      <c r="WKU11" s="34"/>
      <c r="WKV11" s="34"/>
      <c r="WKW11" s="34"/>
      <c r="WKX11" s="34"/>
      <c r="WKY11" s="34"/>
      <c r="WKZ11" s="34"/>
      <c r="WLA11" s="34"/>
      <c r="WLB11" s="34"/>
      <c r="WLC11" s="34"/>
      <c r="WLD11" s="34"/>
      <c r="WLE11" s="34"/>
      <c r="WLF11" s="34"/>
      <c r="WLG11" s="34"/>
      <c r="WLH11" s="34"/>
      <c r="WLI11" s="34"/>
      <c r="WLJ11" s="34"/>
      <c r="WLK11" s="34"/>
      <c r="WLL11" s="34"/>
      <c r="WLM11" s="34"/>
      <c r="WLN11" s="34"/>
      <c r="WLO11" s="34"/>
      <c r="WLP11" s="34"/>
      <c r="WLQ11" s="34"/>
      <c r="WLR11" s="34"/>
      <c r="WLS11" s="34"/>
      <c r="WLT11" s="34"/>
      <c r="WLU11" s="34"/>
      <c r="WLV11" s="34"/>
      <c r="WLW11" s="34"/>
      <c r="WLX11" s="34"/>
      <c r="WLY11" s="34"/>
      <c r="WLZ11" s="34"/>
      <c r="WMA11" s="34"/>
      <c r="WMB11" s="34"/>
      <c r="WMC11" s="34"/>
      <c r="WMD11" s="34"/>
      <c r="WME11" s="34"/>
      <c r="WMF11" s="34"/>
      <c r="WMG11" s="34"/>
      <c r="WMH11" s="34"/>
      <c r="WMI11" s="34"/>
      <c r="WMJ11" s="34"/>
      <c r="WMK11" s="34"/>
      <c r="WML11" s="34"/>
      <c r="WMM11" s="34"/>
      <c r="WMN11" s="34"/>
      <c r="WMO11" s="34"/>
      <c r="WMP11" s="34"/>
      <c r="WMQ11" s="34"/>
      <c r="WMR11" s="34"/>
      <c r="WMS11" s="34"/>
      <c r="WMT11" s="34"/>
      <c r="WMU11" s="34"/>
      <c r="WMV11" s="34"/>
      <c r="WMW11" s="34"/>
      <c r="WMX11" s="34"/>
      <c r="WMY11" s="34"/>
      <c r="WMZ11" s="34"/>
      <c r="WNA11" s="34"/>
      <c r="WNB11" s="34"/>
      <c r="WNC11" s="34"/>
      <c r="WND11" s="34"/>
      <c r="WNE11" s="34"/>
      <c r="WNF11" s="34"/>
      <c r="WNG11" s="34"/>
      <c r="WNH11" s="34"/>
      <c r="WNI11" s="34"/>
      <c r="WNJ11" s="34"/>
      <c r="WNK11" s="34"/>
      <c r="WNL11" s="34"/>
      <c r="WNM11" s="34"/>
      <c r="WNN11" s="34"/>
      <c r="WNO11" s="34"/>
      <c r="WNP11" s="34"/>
      <c r="WNQ11" s="34"/>
      <c r="WNR11" s="34"/>
      <c r="WNS11" s="34"/>
      <c r="WNT11" s="34"/>
      <c r="WNU11" s="34"/>
      <c r="WNV11" s="34"/>
      <c r="WNW11" s="34"/>
      <c r="WNX11" s="34"/>
      <c r="WNY11" s="34"/>
      <c r="WNZ11" s="34"/>
      <c r="WOA11" s="34"/>
      <c r="WOB11" s="34"/>
      <c r="WOC11" s="34"/>
      <c r="WOD11" s="34"/>
      <c r="WOE11" s="34"/>
      <c r="WOF11" s="34"/>
      <c r="WOG11" s="34"/>
      <c r="WOH11" s="34"/>
      <c r="WOI11" s="34"/>
      <c r="WOJ11" s="34"/>
      <c r="WOK11" s="34"/>
      <c r="WOL11" s="34"/>
      <c r="WOM11" s="34"/>
      <c r="WON11" s="34"/>
      <c r="WOO11" s="34"/>
      <c r="WOP11" s="34"/>
      <c r="WOQ11" s="34"/>
      <c r="WOR11" s="34"/>
      <c r="WOS11" s="34"/>
      <c r="WOT11" s="34"/>
      <c r="WOU11" s="34"/>
      <c r="WOV11" s="34"/>
      <c r="WOW11" s="34"/>
      <c r="WOX11" s="34"/>
      <c r="WOY11" s="34"/>
      <c r="WOZ11" s="34"/>
      <c r="WPA11" s="34"/>
      <c r="WPB11" s="34"/>
      <c r="WPC11" s="34"/>
      <c r="WPD11" s="34"/>
      <c r="WPE11" s="34"/>
      <c r="WPF11" s="34"/>
      <c r="WPG11" s="34"/>
      <c r="WPH11" s="34"/>
      <c r="WPI11" s="34"/>
      <c r="WPJ11" s="34"/>
      <c r="WPK11" s="34"/>
      <c r="WPL11" s="34"/>
      <c r="WPM11" s="34"/>
      <c r="WPN11" s="34"/>
      <c r="WPO11" s="34"/>
      <c r="WPP11" s="34"/>
      <c r="WPQ11" s="34"/>
      <c r="WPR11" s="34"/>
      <c r="WPS11" s="34"/>
      <c r="WPT11" s="34"/>
      <c r="WPU11" s="34"/>
      <c r="WPV11" s="34"/>
      <c r="WPW11" s="34"/>
      <c r="WPX11" s="34"/>
      <c r="WPY11" s="34"/>
      <c r="WPZ11" s="34"/>
      <c r="WQA11" s="34"/>
      <c r="WQB11" s="34"/>
      <c r="WQC11" s="34"/>
      <c r="WQD11" s="34"/>
      <c r="WQE11" s="34"/>
      <c r="WQF11" s="34"/>
      <c r="WQG11" s="34"/>
      <c r="WQH11" s="34"/>
      <c r="WQI11" s="34"/>
      <c r="WQJ11" s="34"/>
      <c r="WQK11" s="34"/>
      <c r="WQL11" s="34"/>
      <c r="WQM11" s="34"/>
      <c r="WQN11" s="34"/>
      <c r="WQO11" s="34"/>
      <c r="WQP11" s="34"/>
      <c r="WQQ11" s="34"/>
      <c r="WQR11" s="34"/>
      <c r="WQS11" s="34"/>
      <c r="WQT11" s="34"/>
      <c r="WQU11" s="34"/>
      <c r="WQV11" s="34"/>
      <c r="WQW11" s="34"/>
      <c r="WQX11" s="34"/>
      <c r="WQY11" s="34"/>
      <c r="WQZ11" s="34"/>
      <c r="WRA11" s="34"/>
      <c r="WRB11" s="34"/>
      <c r="WRC11" s="34"/>
      <c r="WRD11" s="34"/>
      <c r="WRE11" s="34"/>
      <c r="WRF11" s="34"/>
      <c r="WRG11" s="34"/>
      <c r="WRH11" s="34"/>
      <c r="WRI11" s="34"/>
      <c r="WRJ11" s="34"/>
      <c r="WRK11" s="34"/>
      <c r="WRL11" s="34"/>
      <c r="WRM11" s="34"/>
      <c r="WRN11" s="34"/>
      <c r="WRO11" s="34"/>
      <c r="WRP11" s="34"/>
      <c r="WRQ11" s="34"/>
      <c r="WRR11" s="34"/>
      <c r="WRS11" s="34"/>
      <c r="WRT11" s="34"/>
      <c r="WRU11" s="34"/>
      <c r="WRV11" s="34"/>
      <c r="WRW11" s="34"/>
      <c r="WRX11" s="34"/>
      <c r="WRY11" s="34"/>
      <c r="WRZ11" s="34"/>
      <c r="WSA11" s="34"/>
      <c r="WSB11" s="34"/>
      <c r="WSC11" s="34"/>
      <c r="WSD11" s="34"/>
      <c r="WSE11" s="34"/>
      <c r="WSF11" s="34"/>
      <c r="WSG11" s="34"/>
      <c r="WSH11" s="34"/>
      <c r="WSI11" s="34"/>
      <c r="WSJ11" s="34"/>
      <c r="WSK11" s="34"/>
      <c r="WSL11" s="34"/>
      <c r="WSM11" s="34"/>
      <c r="WSN11" s="34"/>
      <c r="WSO11" s="34"/>
      <c r="WSP11" s="34"/>
      <c r="WSQ11" s="34"/>
      <c r="WSR11" s="34"/>
      <c r="WSS11" s="34"/>
      <c r="WST11" s="34"/>
      <c r="WSU11" s="34"/>
      <c r="WSV11" s="34"/>
      <c r="WSW11" s="34"/>
      <c r="WSX11" s="34"/>
      <c r="WSY11" s="34"/>
      <c r="WSZ11" s="34"/>
      <c r="WTA11" s="34"/>
      <c r="WTB11" s="34"/>
      <c r="WTC11" s="34"/>
      <c r="WTD11" s="34"/>
      <c r="WTE11" s="34"/>
      <c r="WTF11" s="34"/>
      <c r="WTG11" s="34"/>
      <c r="WTH11" s="34"/>
      <c r="WTI11" s="34"/>
      <c r="WTJ11" s="34"/>
      <c r="WTK11" s="34"/>
      <c r="WTL11" s="34"/>
      <c r="WTM11" s="34"/>
      <c r="WTN11" s="34"/>
      <c r="WTO11" s="34"/>
      <c r="WTP11" s="34"/>
      <c r="WTQ11" s="34"/>
      <c r="WTR11" s="34"/>
      <c r="WTS11" s="34"/>
      <c r="WTT11" s="34"/>
      <c r="WTU11" s="34"/>
      <c r="WTV11" s="34"/>
      <c r="WTW11" s="34"/>
      <c r="WTX11" s="34"/>
      <c r="WTY11" s="34"/>
      <c r="WTZ11" s="34"/>
      <c r="WUA11" s="34"/>
      <c r="WUB11" s="34"/>
      <c r="WUC11" s="34"/>
      <c r="WUD11" s="34"/>
      <c r="WUE11" s="34"/>
      <c r="WUF11" s="34"/>
      <c r="WUG11" s="34"/>
      <c r="WUH11" s="34"/>
      <c r="WUI11" s="34"/>
      <c r="WUJ11" s="34"/>
      <c r="WUK11" s="34"/>
      <c r="WUL11" s="34"/>
      <c r="WUM11" s="34"/>
      <c r="WUN11" s="34"/>
      <c r="WUO11" s="34"/>
      <c r="WUP11" s="34"/>
      <c r="WUQ11" s="34"/>
      <c r="WUR11" s="34"/>
      <c r="WUS11" s="34"/>
      <c r="WUT11" s="34"/>
      <c r="WUU11" s="34"/>
      <c r="WUV11" s="34"/>
      <c r="WUW11" s="34"/>
      <c r="WUX11" s="34"/>
      <c r="WUY11" s="34"/>
      <c r="WUZ11" s="34"/>
      <c r="WVA11" s="34"/>
      <c r="WVB11" s="34"/>
      <c r="WVC11" s="34"/>
      <c r="WVD11" s="34"/>
      <c r="WVE11" s="34"/>
      <c r="WVF11" s="34"/>
      <c r="WVG11" s="34"/>
      <c r="WVH11" s="34"/>
      <c r="WVI11" s="34"/>
      <c r="WVJ11" s="34"/>
      <c r="WVK11" s="34"/>
      <c r="WVL11" s="34"/>
      <c r="WVM11" s="34"/>
      <c r="WVN11" s="34"/>
      <c r="WVO11" s="34"/>
      <c r="WVP11" s="34"/>
      <c r="WVQ11" s="34"/>
      <c r="WVR11" s="34"/>
      <c r="WVS11" s="34"/>
      <c r="WVT11" s="34"/>
      <c r="WVU11" s="34"/>
      <c r="WVV11" s="34"/>
      <c r="WVW11" s="34"/>
      <c r="WVX11" s="34"/>
      <c r="WVY11" s="34"/>
      <c r="WVZ11" s="34"/>
      <c r="WWA11" s="34"/>
      <c r="WWB11" s="34"/>
      <c r="WWC11" s="34"/>
      <c r="WWD11" s="34"/>
      <c r="WWE11" s="34"/>
      <c r="WWF11" s="34"/>
      <c r="WWG11" s="34"/>
      <c r="WWH11" s="34"/>
      <c r="WWI11" s="34"/>
      <c r="WWJ11" s="34"/>
      <c r="WWK11" s="34"/>
      <c r="WWL11" s="34"/>
      <c r="WWM11" s="34"/>
      <c r="WWN11" s="34"/>
      <c r="WWO11" s="34"/>
      <c r="WWP11" s="34"/>
      <c r="WWQ11" s="34"/>
      <c r="WWR11" s="34"/>
      <c r="WWS11" s="34"/>
      <c r="WWT11" s="34"/>
      <c r="WWU11" s="34"/>
      <c r="WWV11" s="34"/>
      <c r="WWW11" s="34"/>
      <c r="WWX11" s="34"/>
      <c r="WWY11" s="34"/>
      <c r="WWZ11" s="34"/>
      <c r="WXA11" s="34"/>
      <c r="WXB11" s="34"/>
      <c r="WXC11" s="34"/>
      <c r="WXD11" s="34"/>
      <c r="WXE11" s="34"/>
      <c r="WXF11" s="34"/>
      <c r="WXG11" s="34"/>
      <c r="WXH11" s="34"/>
      <c r="WXI11" s="34"/>
      <c r="WXJ11" s="34"/>
      <c r="WXK11" s="34"/>
      <c r="WXL11" s="34"/>
      <c r="WXM11" s="34"/>
      <c r="WXN11" s="34"/>
      <c r="WXO11" s="34"/>
      <c r="WXP11" s="34"/>
      <c r="WXQ11" s="34"/>
      <c r="WXR11" s="34"/>
      <c r="WXS11" s="34"/>
      <c r="WXT11" s="34"/>
      <c r="WXU11" s="34"/>
      <c r="WXV11" s="34"/>
      <c r="WXW11" s="34"/>
      <c r="WXX11" s="34"/>
      <c r="WXY11" s="34"/>
      <c r="WXZ11" s="34"/>
      <c r="WYA11" s="34"/>
      <c r="WYB11" s="34"/>
      <c r="WYC11" s="34"/>
      <c r="WYD11" s="34"/>
      <c r="WYE11" s="34"/>
      <c r="WYF11" s="34"/>
      <c r="WYG11" s="34"/>
      <c r="WYH11" s="34"/>
      <c r="WYI11" s="34"/>
      <c r="WYJ11" s="34"/>
      <c r="WYK11" s="34"/>
      <c r="WYL11" s="34"/>
      <c r="WYM11" s="34"/>
      <c r="WYN11" s="34"/>
      <c r="WYO11" s="34"/>
      <c r="WYP11" s="34"/>
      <c r="WYQ11" s="34"/>
      <c r="WYR11" s="34"/>
      <c r="WYS11" s="34"/>
      <c r="WYT11" s="34"/>
      <c r="WYU11" s="34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4"/>
      <c r="XEQ11" s="34"/>
      <c r="XER11" s="34"/>
      <c r="XES11" s="34"/>
      <c r="XET11" s="34"/>
      <c r="XEU11" s="34"/>
      <c r="XEV11" s="34"/>
      <c r="XEW11" s="34"/>
      <c r="XEX11" s="34"/>
      <c r="XEY11" s="34"/>
      <c r="XEZ11" s="34"/>
      <c r="XFA11" s="34"/>
      <c r="XFB11" s="34"/>
      <c r="XFC11" s="34"/>
      <c r="XFD11" s="34"/>
    </row>
    <row r="12" customHeight="1" spans="1:16384">
      <c r="A12" s="76" t="s">
        <v>15</v>
      </c>
      <c r="B12" s="72">
        <v>8</v>
      </c>
      <c r="C12" s="75">
        <v>1596.28</v>
      </c>
      <c r="D12" s="75">
        <v>1387.69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34"/>
      <c r="KZA12" s="34"/>
      <c r="KZB12" s="34"/>
      <c r="KZC12" s="34"/>
      <c r="KZD12" s="34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34"/>
      <c r="KZQ12" s="34"/>
      <c r="KZR12" s="34"/>
      <c r="KZS12" s="34"/>
      <c r="KZT12" s="34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34"/>
      <c r="LAG12" s="34"/>
      <c r="LAH12" s="34"/>
      <c r="LAI12" s="34"/>
      <c r="LAJ12" s="34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34"/>
      <c r="LAW12" s="34"/>
      <c r="LAX12" s="34"/>
      <c r="LAY12" s="34"/>
      <c r="LAZ12" s="34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34"/>
      <c r="LBM12" s="34"/>
      <c r="LBN12" s="34"/>
      <c r="LBO12" s="34"/>
      <c r="LBP12" s="34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34"/>
      <c r="LCC12" s="34"/>
      <c r="LCD12" s="34"/>
      <c r="LCE12" s="34"/>
      <c r="LCF12" s="34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34"/>
      <c r="LCS12" s="34"/>
      <c r="LCT12" s="34"/>
      <c r="LCU12" s="34"/>
      <c r="LCV12" s="34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34"/>
      <c r="LDI12" s="34"/>
      <c r="LDJ12" s="34"/>
      <c r="LDK12" s="34"/>
      <c r="LDL12" s="34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34"/>
      <c r="LDY12" s="34"/>
      <c r="LDZ12" s="34"/>
      <c r="LEA12" s="34"/>
      <c r="LEB12" s="34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34"/>
      <c r="LEO12" s="34"/>
      <c r="LEP12" s="34"/>
      <c r="LEQ12" s="34"/>
      <c r="LER12" s="34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34"/>
      <c r="LFE12" s="34"/>
      <c r="LFF12" s="34"/>
      <c r="LFG12" s="34"/>
      <c r="LFH12" s="34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34"/>
      <c r="LFU12" s="34"/>
      <c r="LFV12" s="34"/>
      <c r="LFW12" s="34"/>
      <c r="LFX12" s="34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34"/>
      <c r="LGK12" s="34"/>
      <c r="LGL12" s="34"/>
      <c r="LGM12" s="34"/>
      <c r="LGN12" s="34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34"/>
      <c r="LHA12" s="34"/>
      <c r="LHB12" s="34"/>
      <c r="LHC12" s="34"/>
      <c r="LHD12" s="34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34"/>
      <c r="LHQ12" s="34"/>
      <c r="LHR12" s="34"/>
      <c r="LHS12" s="34"/>
      <c r="LHT12" s="34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34"/>
      <c r="LIG12" s="34"/>
      <c r="LIH12" s="34"/>
      <c r="LII12" s="34"/>
      <c r="LIJ12" s="34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34"/>
      <c r="LIW12" s="34"/>
      <c r="LIX12" s="34"/>
      <c r="LIY12" s="34"/>
      <c r="LIZ12" s="34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34"/>
      <c r="LJM12" s="34"/>
      <c r="LJN12" s="34"/>
      <c r="LJO12" s="34"/>
      <c r="LJP12" s="34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34"/>
      <c r="LKC12" s="34"/>
      <c r="LKD12" s="34"/>
      <c r="LKE12" s="34"/>
      <c r="LKF12" s="34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34"/>
      <c r="LKS12" s="34"/>
      <c r="LKT12" s="34"/>
      <c r="LKU12" s="34"/>
      <c r="LKV12" s="34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34"/>
      <c r="LLI12" s="34"/>
      <c r="LLJ12" s="34"/>
      <c r="LLK12" s="34"/>
      <c r="LLL12" s="34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34"/>
      <c r="LLY12" s="34"/>
      <c r="LLZ12" s="34"/>
      <c r="LMA12" s="34"/>
      <c r="LMB12" s="34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34"/>
      <c r="LMO12" s="34"/>
      <c r="LMP12" s="34"/>
      <c r="LMQ12" s="34"/>
      <c r="LMR12" s="34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34"/>
      <c r="LNE12" s="34"/>
      <c r="LNF12" s="34"/>
      <c r="LNG12" s="34"/>
      <c r="LNH12" s="34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34"/>
      <c r="LNU12" s="34"/>
      <c r="LNV12" s="34"/>
      <c r="LNW12" s="34"/>
      <c r="LNX12" s="34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34"/>
      <c r="LOK12" s="34"/>
      <c r="LOL12" s="34"/>
      <c r="LOM12" s="34"/>
      <c r="LON12" s="34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34"/>
      <c r="LPA12" s="34"/>
      <c r="LPB12" s="34"/>
      <c r="LPC12" s="34"/>
      <c r="LPD12" s="34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34"/>
      <c r="LPQ12" s="34"/>
      <c r="LPR12" s="34"/>
      <c r="LPS12" s="34"/>
      <c r="LPT12" s="34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34"/>
      <c r="LQG12" s="34"/>
      <c r="LQH12" s="34"/>
      <c r="LQI12" s="34"/>
      <c r="LQJ12" s="34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34"/>
      <c r="LQW12" s="34"/>
      <c r="LQX12" s="34"/>
      <c r="LQY12" s="34"/>
      <c r="LQZ12" s="34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34"/>
      <c r="LRM12" s="34"/>
      <c r="LRN12" s="34"/>
      <c r="LRO12" s="34"/>
      <c r="LRP12" s="34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34"/>
      <c r="LSC12" s="34"/>
      <c r="LSD12" s="34"/>
      <c r="LSE12" s="34"/>
      <c r="LSF12" s="34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34"/>
      <c r="LSS12" s="34"/>
      <c r="LST12" s="34"/>
      <c r="LSU12" s="34"/>
      <c r="LSV12" s="34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34"/>
      <c r="LTI12" s="34"/>
      <c r="LTJ12" s="34"/>
      <c r="LTK12" s="34"/>
      <c r="LTL12" s="34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34"/>
      <c r="LTY12" s="34"/>
      <c r="LTZ12" s="34"/>
      <c r="LUA12" s="34"/>
      <c r="LUB12" s="34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34"/>
      <c r="LUO12" s="34"/>
      <c r="LUP12" s="34"/>
      <c r="LUQ12" s="34"/>
      <c r="LUR12" s="34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34"/>
      <c r="LVE12" s="34"/>
      <c r="LVF12" s="34"/>
      <c r="LVG12" s="34"/>
      <c r="LVH12" s="34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34"/>
      <c r="LVU12" s="34"/>
      <c r="LVV12" s="34"/>
      <c r="LVW12" s="34"/>
      <c r="LVX12" s="34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34"/>
      <c r="LWK12" s="34"/>
      <c r="LWL12" s="34"/>
      <c r="LWM12" s="34"/>
      <c r="LWN12" s="34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34"/>
      <c r="LXA12" s="34"/>
      <c r="LXB12" s="34"/>
      <c r="LXC12" s="34"/>
      <c r="LXD12" s="34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34"/>
      <c r="LXQ12" s="34"/>
      <c r="LXR12" s="34"/>
      <c r="LXS12" s="34"/>
      <c r="LXT12" s="34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34"/>
      <c r="LYG12" s="34"/>
      <c r="LYH12" s="34"/>
      <c r="LYI12" s="34"/>
      <c r="LYJ12" s="34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34"/>
      <c r="LYW12" s="34"/>
      <c r="LYX12" s="34"/>
      <c r="LYY12" s="34"/>
      <c r="LYZ12" s="34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34"/>
      <c r="LZM12" s="34"/>
      <c r="LZN12" s="34"/>
      <c r="LZO12" s="34"/>
      <c r="LZP12" s="34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34"/>
      <c r="MAC12" s="34"/>
      <c r="MAD12" s="34"/>
      <c r="MAE12" s="34"/>
      <c r="MAF12" s="34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34"/>
      <c r="MAS12" s="34"/>
      <c r="MAT12" s="34"/>
      <c r="MAU12" s="34"/>
      <c r="MAV12" s="34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34"/>
      <c r="MBI12" s="34"/>
      <c r="MBJ12" s="34"/>
      <c r="MBK12" s="34"/>
      <c r="MBL12" s="34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34"/>
      <c r="MBY12" s="34"/>
      <c r="MBZ12" s="34"/>
      <c r="MCA12" s="34"/>
      <c r="MCB12" s="34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34"/>
      <c r="MCO12" s="34"/>
      <c r="MCP12" s="34"/>
      <c r="MCQ12" s="34"/>
      <c r="MCR12" s="34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34"/>
      <c r="MDE12" s="34"/>
      <c r="MDF12" s="34"/>
      <c r="MDG12" s="34"/>
      <c r="MDH12" s="34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34"/>
      <c r="MDU12" s="34"/>
      <c r="MDV12" s="34"/>
      <c r="MDW12" s="34"/>
      <c r="MDX12" s="34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34"/>
      <c r="MEK12" s="34"/>
      <c r="MEL12" s="34"/>
      <c r="MEM12" s="34"/>
      <c r="MEN12" s="34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34"/>
      <c r="MFA12" s="34"/>
      <c r="MFB12" s="34"/>
      <c r="MFC12" s="34"/>
      <c r="MFD12" s="34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34"/>
      <c r="MFQ12" s="34"/>
      <c r="MFR12" s="34"/>
      <c r="MFS12" s="34"/>
      <c r="MFT12" s="34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34"/>
      <c r="MGG12" s="34"/>
      <c r="MGH12" s="34"/>
      <c r="MGI12" s="34"/>
      <c r="MGJ12" s="34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34"/>
      <c r="MGW12" s="34"/>
      <c r="MGX12" s="34"/>
      <c r="MGY12" s="34"/>
      <c r="MGZ12" s="34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34"/>
      <c r="MHM12" s="34"/>
      <c r="MHN12" s="34"/>
      <c r="MHO12" s="34"/>
      <c r="MHP12" s="34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34"/>
      <c r="MIC12" s="34"/>
      <c r="MID12" s="34"/>
      <c r="MIE12" s="34"/>
      <c r="MIF12" s="34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34"/>
      <c r="MIS12" s="34"/>
      <c r="MIT12" s="34"/>
      <c r="MIU12" s="34"/>
      <c r="MIV12" s="34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34"/>
      <c r="MJI12" s="34"/>
      <c r="MJJ12" s="34"/>
      <c r="MJK12" s="34"/>
      <c r="MJL12" s="34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34"/>
      <c r="MJY12" s="34"/>
      <c r="MJZ12" s="34"/>
      <c r="MKA12" s="34"/>
      <c r="MKB12" s="34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34"/>
      <c r="MKO12" s="34"/>
      <c r="MKP12" s="34"/>
      <c r="MKQ12" s="34"/>
      <c r="MKR12" s="34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34"/>
      <c r="MLE12" s="34"/>
      <c r="MLF12" s="34"/>
      <c r="MLG12" s="34"/>
      <c r="MLH12" s="34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34"/>
      <c r="MLU12" s="34"/>
      <c r="MLV12" s="34"/>
      <c r="MLW12" s="34"/>
      <c r="MLX12" s="34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34"/>
      <c r="MMK12" s="34"/>
      <c r="MML12" s="34"/>
      <c r="MMM12" s="34"/>
      <c r="MMN12" s="34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34"/>
      <c r="MNA12" s="34"/>
      <c r="MNB12" s="34"/>
      <c r="MNC12" s="34"/>
      <c r="MND12" s="34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34"/>
      <c r="MNQ12" s="34"/>
      <c r="MNR12" s="34"/>
      <c r="MNS12" s="34"/>
      <c r="MNT12" s="34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34"/>
      <c r="MOG12" s="34"/>
      <c r="MOH12" s="34"/>
      <c r="MOI12" s="34"/>
      <c r="MOJ12" s="34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34"/>
      <c r="MOW12" s="34"/>
      <c r="MOX12" s="34"/>
      <c r="MOY12" s="34"/>
      <c r="MOZ12" s="34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34"/>
      <c r="MPM12" s="34"/>
      <c r="MPN12" s="34"/>
      <c r="MPO12" s="34"/>
      <c r="MPP12" s="34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34"/>
      <c r="MQC12" s="34"/>
      <c r="MQD12" s="34"/>
      <c r="MQE12" s="34"/>
      <c r="MQF12" s="34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34"/>
      <c r="MQS12" s="34"/>
      <c r="MQT12" s="34"/>
      <c r="MQU12" s="34"/>
      <c r="MQV12" s="34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34"/>
      <c r="MRI12" s="34"/>
      <c r="MRJ12" s="34"/>
      <c r="MRK12" s="34"/>
      <c r="MRL12" s="34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34"/>
      <c r="MRY12" s="34"/>
      <c r="MRZ12" s="34"/>
      <c r="MSA12" s="34"/>
      <c r="MSB12" s="34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34"/>
      <c r="MSO12" s="34"/>
      <c r="MSP12" s="34"/>
      <c r="MSQ12" s="34"/>
      <c r="MSR12" s="34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34"/>
      <c r="MTE12" s="34"/>
      <c r="MTF12" s="34"/>
      <c r="MTG12" s="34"/>
      <c r="MTH12" s="34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34"/>
      <c r="MTU12" s="34"/>
      <c r="MTV12" s="34"/>
      <c r="MTW12" s="34"/>
      <c r="MTX12" s="34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34"/>
      <c r="MUK12" s="34"/>
      <c r="MUL12" s="34"/>
      <c r="MUM12" s="34"/>
      <c r="MUN12" s="34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34"/>
      <c r="MVA12" s="34"/>
      <c r="MVB12" s="34"/>
      <c r="MVC12" s="34"/>
      <c r="MVD12" s="34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34"/>
      <c r="MVQ12" s="34"/>
      <c r="MVR12" s="34"/>
      <c r="MVS12" s="34"/>
      <c r="MVT12" s="34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34"/>
      <c r="MWG12" s="34"/>
      <c r="MWH12" s="34"/>
      <c r="MWI12" s="34"/>
      <c r="MWJ12" s="34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34"/>
      <c r="MWW12" s="34"/>
      <c r="MWX12" s="34"/>
      <c r="MWY12" s="34"/>
      <c r="MWZ12" s="34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34"/>
      <c r="MXM12" s="34"/>
      <c r="MXN12" s="34"/>
      <c r="MXO12" s="34"/>
      <c r="MXP12" s="34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34"/>
      <c r="MYC12" s="34"/>
      <c r="MYD12" s="34"/>
      <c r="MYE12" s="34"/>
      <c r="MYF12" s="34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34"/>
      <c r="MYS12" s="34"/>
      <c r="MYT12" s="34"/>
      <c r="MYU12" s="34"/>
      <c r="MYV12" s="34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34"/>
      <c r="MZI12" s="34"/>
      <c r="MZJ12" s="34"/>
      <c r="MZK12" s="34"/>
      <c r="MZL12" s="34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34"/>
      <c r="MZY12" s="34"/>
      <c r="MZZ12" s="34"/>
      <c r="NAA12" s="34"/>
      <c r="NAB12" s="34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34"/>
      <c r="NAO12" s="34"/>
      <c r="NAP12" s="34"/>
      <c r="NAQ12" s="34"/>
      <c r="NAR12" s="34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34"/>
      <c r="NBE12" s="34"/>
      <c r="NBF12" s="34"/>
      <c r="NBG12" s="34"/>
      <c r="NBH12" s="34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34"/>
      <c r="NBU12" s="34"/>
      <c r="NBV12" s="34"/>
      <c r="NBW12" s="34"/>
      <c r="NBX12" s="34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34"/>
      <c r="NCK12" s="34"/>
      <c r="NCL12" s="34"/>
      <c r="NCM12" s="34"/>
      <c r="NCN12" s="34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34"/>
      <c r="NDA12" s="34"/>
      <c r="NDB12" s="34"/>
      <c r="NDC12" s="34"/>
      <c r="NDD12" s="34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34"/>
      <c r="NDQ12" s="34"/>
      <c r="NDR12" s="34"/>
      <c r="NDS12" s="34"/>
      <c r="NDT12" s="34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34"/>
      <c r="NEG12" s="34"/>
      <c r="NEH12" s="34"/>
      <c r="NEI12" s="34"/>
      <c r="NEJ12" s="34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34"/>
      <c r="NEW12" s="34"/>
      <c r="NEX12" s="34"/>
      <c r="NEY12" s="34"/>
      <c r="NEZ12" s="34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34"/>
      <c r="NFM12" s="34"/>
      <c r="NFN12" s="34"/>
      <c r="NFO12" s="34"/>
      <c r="NFP12" s="34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34"/>
      <c r="NGC12" s="34"/>
      <c r="NGD12" s="34"/>
      <c r="NGE12" s="34"/>
      <c r="NGF12" s="34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34"/>
      <c r="NGS12" s="34"/>
      <c r="NGT12" s="34"/>
      <c r="NGU12" s="34"/>
      <c r="NGV12" s="34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34"/>
      <c r="NHI12" s="34"/>
      <c r="NHJ12" s="34"/>
      <c r="NHK12" s="34"/>
      <c r="NHL12" s="34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34"/>
      <c r="NHY12" s="34"/>
      <c r="NHZ12" s="34"/>
      <c r="NIA12" s="34"/>
      <c r="NIB12" s="34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34"/>
      <c r="NIO12" s="34"/>
      <c r="NIP12" s="34"/>
      <c r="NIQ12" s="34"/>
      <c r="NIR12" s="34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34"/>
      <c r="NJE12" s="34"/>
      <c r="NJF12" s="34"/>
      <c r="NJG12" s="34"/>
      <c r="NJH12" s="34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34"/>
      <c r="NJU12" s="34"/>
      <c r="NJV12" s="34"/>
      <c r="NJW12" s="34"/>
      <c r="NJX12" s="34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34"/>
      <c r="NKK12" s="34"/>
      <c r="NKL12" s="34"/>
      <c r="NKM12" s="34"/>
      <c r="NKN12" s="34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34"/>
      <c r="NLA12" s="34"/>
      <c r="NLB12" s="34"/>
      <c r="NLC12" s="34"/>
      <c r="NLD12" s="34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34"/>
      <c r="NLQ12" s="34"/>
      <c r="NLR12" s="34"/>
      <c r="NLS12" s="34"/>
      <c r="NLT12" s="34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34"/>
      <c r="NMG12" s="34"/>
      <c r="NMH12" s="34"/>
      <c r="NMI12" s="34"/>
      <c r="NMJ12" s="34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34"/>
      <c r="NMW12" s="34"/>
      <c r="NMX12" s="34"/>
      <c r="NMY12" s="34"/>
      <c r="NMZ12" s="34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34"/>
      <c r="NNM12" s="34"/>
      <c r="NNN12" s="34"/>
      <c r="NNO12" s="34"/>
      <c r="NNP12" s="34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34"/>
      <c r="NOC12" s="34"/>
      <c r="NOD12" s="34"/>
      <c r="NOE12" s="34"/>
      <c r="NOF12" s="34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34"/>
      <c r="NOS12" s="34"/>
      <c r="NOT12" s="34"/>
      <c r="NOU12" s="34"/>
      <c r="NOV12" s="34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34"/>
      <c r="NPI12" s="34"/>
      <c r="NPJ12" s="34"/>
      <c r="NPK12" s="34"/>
      <c r="NPL12" s="34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34"/>
      <c r="NPY12" s="34"/>
      <c r="NPZ12" s="34"/>
      <c r="NQA12" s="34"/>
      <c r="NQB12" s="34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34"/>
      <c r="NQO12" s="34"/>
      <c r="NQP12" s="34"/>
      <c r="NQQ12" s="34"/>
      <c r="NQR12" s="34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34"/>
      <c r="NRE12" s="34"/>
      <c r="NRF12" s="34"/>
      <c r="NRG12" s="34"/>
      <c r="NRH12" s="34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34"/>
      <c r="NRU12" s="34"/>
      <c r="NRV12" s="34"/>
      <c r="NRW12" s="34"/>
      <c r="NRX12" s="34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34"/>
      <c r="NSK12" s="34"/>
      <c r="NSL12" s="34"/>
      <c r="NSM12" s="34"/>
      <c r="NSN12" s="34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34"/>
      <c r="NTA12" s="34"/>
      <c r="NTB12" s="34"/>
      <c r="NTC12" s="34"/>
      <c r="NTD12" s="34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34"/>
      <c r="NTQ12" s="34"/>
      <c r="NTR12" s="34"/>
      <c r="NTS12" s="34"/>
      <c r="NTT12" s="34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34"/>
      <c r="NUG12" s="34"/>
      <c r="NUH12" s="34"/>
      <c r="NUI12" s="34"/>
      <c r="NUJ12" s="34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34"/>
      <c r="NUW12" s="34"/>
      <c r="NUX12" s="34"/>
      <c r="NUY12" s="34"/>
      <c r="NUZ12" s="34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34"/>
      <c r="NVM12" s="34"/>
      <c r="NVN12" s="34"/>
      <c r="NVO12" s="34"/>
      <c r="NVP12" s="34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34"/>
      <c r="NWC12" s="34"/>
      <c r="NWD12" s="34"/>
      <c r="NWE12" s="34"/>
      <c r="NWF12" s="34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34"/>
      <c r="NWS12" s="34"/>
      <c r="NWT12" s="34"/>
      <c r="NWU12" s="34"/>
      <c r="NWV12" s="34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34"/>
      <c r="NXI12" s="34"/>
      <c r="NXJ12" s="34"/>
      <c r="NXK12" s="34"/>
      <c r="NXL12" s="34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34"/>
      <c r="NXY12" s="34"/>
      <c r="NXZ12" s="34"/>
      <c r="NYA12" s="34"/>
      <c r="NYB12" s="34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34"/>
      <c r="NYO12" s="34"/>
      <c r="NYP12" s="34"/>
      <c r="NYQ12" s="34"/>
      <c r="NYR12" s="34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34"/>
      <c r="NZE12" s="34"/>
      <c r="NZF12" s="34"/>
      <c r="NZG12" s="34"/>
      <c r="NZH12" s="34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34"/>
      <c r="NZU12" s="34"/>
      <c r="NZV12" s="34"/>
      <c r="NZW12" s="34"/>
      <c r="NZX12" s="34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34"/>
      <c r="OAK12" s="34"/>
      <c r="OAL12" s="34"/>
      <c r="OAM12" s="34"/>
      <c r="OAN12" s="34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34"/>
      <c r="OBA12" s="34"/>
      <c r="OBB12" s="34"/>
      <c r="OBC12" s="34"/>
      <c r="OBD12" s="34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34"/>
      <c r="OBQ12" s="34"/>
      <c r="OBR12" s="34"/>
      <c r="OBS12" s="34"/>
      <c r="OBT12" s="34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34"/>
      <c r="OCG12" s="34"/>
      <c r="OCH12" s="34"/>
      <c r="OCI12" s="34"/>
      <c r="OCJ12" s="34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34"/>
      <c r="OCW12" s="34"/>
      <c r="OCX12" s="34"/>
      <c r="OCY12" s="34"/>
      <c r="OCZ12" s="34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34"/>
      <c r="ODM12" s="34"/>
      <c r="ODN12" s="34"/>
      <c r="ODO12" s="34"/>
      <c r="ODP12" s="34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34"/>
      <c r="OEC12" s="34"/>
      <c r="OED12" s="34"/>
      <c r="OEE12" s="34"/>
      <c r="OEF12" s="34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34"/>
      <c r="OES12" s="34"/>
      <c r="OET12" s="34"/>
      <c r="OEU12" s="34"/>
      <c r="OEV12" s="34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34"/>
      <c r="OFI12" s="34"/>
      <c r="OFJ12" s="34"/>
      <c r="OFK12" s="34"/>
      <c r="OFL12" s="34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34"/>
      <c r="OFY12" s="34"/>
      <c r="OFZ12" s="34"/>
      <c r="OGA12" s="34"/>
      <c r="OGB12" s="34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34"/>
      <c r="OGO12" s="34"/>
      <c r="OGP12" s="34"/>
      <c r="OGQ12" s="34"/>
      <c r="OGR12" s="34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34"/>
      <c r="OHE12" s="34"/>
      <c r="OHF12" s="34"/>
      <c r="OHG12" s="34"/>
      <c r="OHH12" s="34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34"/>
      <c r="OHU12" s="34"/>
      <c r="OHV12" s="34"/>
      <c r="OHW12" s="34"/>
      <c r="OHX12" s="34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34"/>
      <c r="OIK12" s="34"/>
      <c r="OIL12" s="34"/>
      <c r="OIM12" s="34"/>
      <c r="OIN12" s="34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34"/>
      <c r="OJA12" s="34"/>
      <c r="OJB12" s="34"/>
      <c r="OJC12" s="34"/>
      <c r="OJD12" s="34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34"/>
      <c r="OJQ12" s="34"/>
      <c r="OJR12" s="34"/>
      <c r="OJS12" s="34"/>
      <c r="OJT12" s="34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34"/>
      <c r="OKG12" s="34"/>
      <c r="OKH12" s="34"/>
      <c r="OKI12" s="34"/>
      <c r="OKJ12" s="34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34"/>
      <c r="OKW12" s="34"/>
      <c r="OKX12" s="34"/>
      <c r="OKY12" s="34"/>
      <c r="OKZ12" s="34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34"/>
      <c r="OLM12" s="34"/>
      <c r="OLN12" s="34"/>
      <c r="OLO12" s="34"/>
      <c r="OLP12" s="34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34"/>
      <c r="OMC12" s="34"/>
      <c r="OMD12" s="34"/>
      <c r="OME12" s="34"/>
      <c r="OMF12" s="34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34"/>
      <c r="OMS12" s="34"/>
      <c r="OMT12" s="34"/>
      <c r="OMU12" s="34"/>
      <c r="OMV12" s="34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34"/>
      <c r="ONI12" s="34"/>
      <c r="ONJ12" s="34"/>
      <c r="ONK12" s="34"/>
      <c r="ONL12" s="34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34"/>
      <c r="ONY12" s="34"/>
      <c r="ONZ12" s="34"/>
      <c r="OOA12" s="34"/>
      <c r="OOB12" s="34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34"/>
      <c r="OOO12" s="34"/>
      <c r="OOP12" s="34"/>
      <c r="OOQ12" s="34"/>
      <c r="OOR12" s="34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34"/>
      <c r="OPE12" s="34"/>
      <c r="OPF12" s="34"/>
      <c r="OPG12" s="34"/>
      <c r="OPH12" s="34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34"/>
      <c r="OPU12" s="34"/>
      <c r="OPV12" s="34"/>
      <c r="OPW12" s="34"/>
      <c r="OPX12" s="34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34"/>
      <c r="OQK12" s="34"/>
      <c r="OQL12" s="34"/>
      <c r="OQM12" s="34"/>
      <c r="OQN12" s="34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34"/>
      <c r="ORA12" s="34"/>
      <c r="ORB12" s="34"/>
      <c r="ORC12" s="34"/>
      <c r="ORD12" s="34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34"/>
      <c r="ORQ12" s="34"/>
      <c r="ORR12" s="34"/>
      <c r="ORS12" s="34"/>
      <c r="ORT12" s="34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34"/>
      <c r="OSG12" s="34"/>
      <c r="OSH12" s="34"/>
      <c r="OSI12" s="34"/>
      <c r="OSJ12" s="34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34"/>
      <c r="OSW12" s="34"/>
      <c r="OSX12" s="34"/>
      <c r="OSY12" s="34"/>
      <c r="OSZ12" s="34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34"/>
      <c r="OTM12" s="34"/>
      <c r="OTN12" s="34"/>
      <c r="OTO12" s="34"/>
      <c r="OTP12" s="34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34"/>
      <c r="OUC12" s="34"/>
      <c r="OUD12" s="34"/>
      <c r="OUE12" s="34"/>
      <c r="OUF12" s="34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34"/>
      <c r="OUS12" s="34"/>
      <c r="OUT12" s="34"/>
      <c r="OUU12" s="34"/>
      <c r="OUV12" s="34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34"/>
      <c r="OVI12" s="34"/>
      <c r="OVJ12" s="34"/>
      <c r="OVK12" s="34"/>
      <c r="OVL12" s="34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34"/>
      <c r="OVY12" s="34"/>
      <c r="OVZ12" s="34"/>
      <c r="OWA12" s="34"/>
      <c r="OWB12" s="34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34"/>
      <c r="OWO12" s="34"/>
      <c r="OWP12" s="34"/>
      <c r="OWQ12" s="34"/>
      <c r="OWR12" s="34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34"/>
      <c r="OXE12" s="34"/>
      <c r="OXF12" s="34"/>
      <c r="OXG12" s="34"/>
      <c r="OXH12" s="34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34"/>
      <c r="OXU12" s="34"/>
      <c r="OXV12" s="34"/>
      <c r="OXW12" s="34"/>
      <c r="OXX12" s="34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34"/>
      <c r="OYK12" s="34"/>
      <c r="OYL12" s="34"/>
      <c r="OYM12" s="34"/>
      <c r="OYN12" s="34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34"/>
      <c r="OZA12" s="34"/>
      <c r="OZB12" s="34"/>
      <c r="OZC12" s="34"/>
      <c r="OZD12" s="34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34"/>
      <c r="OZQ12" s="34"/>
      <c r="OZR12" s="34"/>
      <c r="OZS12" s="34"/>
      <c r="OZT12" s="34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34"/>
      <c r="PAG12" s="34"/>
      <c r="PAH12" s="34"/>
      <c r="PAI12" s="34"/>
      <c r="PAJ12" s="34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34"/>
      <c r="PAW12" s="34"/>
      <c r="PAX12" s="34"/>
      <c r="PAY12" s="34"/>
      <c r="PAZ12" s="34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34"/>
      <c r="PBM12" s="34"/>
      <c r="PBN12" s="34"/>
      <c r="PBO12" s="34"/>
      <c r="PBP12" s="34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34"/>
      <c r="PCC12" s="34"/>
      <c r="PCD12" s="34"/>
      <c r="PCE12" s="34"/>
      <c r="PCF12" s="34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34"/>
      <c r="PCS12" s="34"/>
      <c r="PCT12" s="34"/>
      <c r="PCU12" s="34"/>
      <c r="PCV12" s="34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34"/>
      <c r="PDI12" s="34"/>
      <c r="PDJ12" s="34"/>
      <c r="PDK12" s="34"/>
      <c r="PDL12" s="34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34"/>
      <c r="PDY12" s="34"/>
      <c r="PDZ12" s="34"/>
      <c r="PEA12" s="34"/>
      <c r="PEB12" s="34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34"/>
      <c r="PEO12" s="34"/>
      <c r="PEP12" s="34"/>
      <c r="PEQ12" s="34"/>
      <c r="PER12" s="34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34"/>
      <c r="PFE12" s="34"/>
      <c r="PFF12" s="34"/>
      <c r="PFG12" s="34"/>
      <c r="PFH12" s="34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34"/>
      <c r="PFU12" s="34"/>
      <c r="PFV12" s="34"/>
      <c r="PFW12" s="34"/>
      <c r="PFX12" s="34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34"/>
      <c r="PGK12" s="34"/>
      <c r="PGL12" s="34"/>
      <c r="PGM12" s="34"/>
      <c r="PGN12" s="34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34"/>
      <c r="PHA12" s="34"/>
      <c r="PHB12" s="34"/>
      <c r="PHC12" s="34"/>
      <c r="PHD12" s="34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34"/>
      <c r="PHQ12" s="34"/>
      <c r="PHR12" s="34"/>
      <c r="PHS12" s="34"/>
      <c r="PHT12" s="34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34"/>
      <c r="PIG12" s="34"/>
      <c r="PIH12" s="34"/>
      <c r="PII12" s="34"/>
      <c r="PIJ12" s="34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34"/>
      <c r="PIW12" s="34"/>
      <c r="PIX12" s="34"/>
      <c r="PIY12" s="34"/>
      <c r="PIZ12" s="34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34"/>
      <c r="PJM12" s="34"/>
      <c r="PJN12" s="34"/>
      <c r="PJO12" s="34"/>
      <c r="PJP12" s="34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34"/>
      <c r="PKC12" s="34"/>
      <c r="PKD12" s="34"/>
      <c r="PKE12" s="34"/>
      <c r="PKF12" s="34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34"/>
      <c r="PKS12" s="34"/>
      <c r="PKT12" s="34"/>
      <c r="PKU12" s="34"/>
      <c r="PKV12" s="34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34"/>
      <c r="PLI12" s="34"/>
      <c r="PLJ12" s="34"/>
      <c r="PLK12" s="34"/>
      <c r="PLL12" s="34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34"/>
      <c r="PLY12" s="34"/>
      <c r="PLZ12" s="34"/>
      <c r="PMA12" s="34"/>
      <c r="PMB12" s="34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34"/>
      <c r="PMO12" s="34"/>
      <c r="PMP12" s="34"/>
      <c r="PMQ12" s="34"/>
      <c r="PMR12" s="34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34"/>
      <c r="PNE12" s="34"/>
      <c r="PNF12" s="34"/>
      <c r="PNG12" s="34"/>
      <c r="PNH12" s="34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34"/>
      <c r="PNU12" s="34"/>
      <c r="PNV12" s="34"/>
      <c r="PNW12" s="34"/>
      <c r="PNX12" s="34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34"/>
      <c r="POK12" s="34"/>
      <c r="POL12" s="34"/>
      <c r="POM12" s="34"/>
      <c r="PON12" s="34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34"/>
      <c r="PPA12" s="34"/>
      <c r="PPB12" s="34"/>
      <c r="PPC12" s="34"/>
      <c r="PPD12" s="34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34"/>
      <c r="PPQ12" s="34"/>
      <c r="PPR12" s="34"/>
      <c r="PPS12" s="34"/>
      <c r="PPT12" s="34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34"/>
      <c r="PQG12" s="34"/>
      <c r="PQH12" s="34"/>
      <c r="PQI12" s="34"/>
      <c r="PQJ12" s="34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34"/>
      <c r="PQW12" s="34"/>
      <c r="PQX12" s="34"/>
      <c r="PQY12" s="34"/>
      <c r="PQZ12" s="34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34"/>
      <c r="PRM12" s="34"/>
      <c r="PRN12" s="34"/>
      <c r="PRO12" s="34"/>
      <c r="PRP12" s="34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34"/>
      <c r="PSC12" s="34"/>
      <c r="PSD12" s="34"/>
      <c r="PSE12" s="34"/>
      <c r="PSF12" s="34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34"/>
      <c r="PSS12" s="34"/>
      <c r="PST12" s="34"/>
      <c r="PSU12" s="34"/>
      <c r="PSV12" s="34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34"/>
      <c r="PTI12" s="34"/>
      <c r="PTJ12" s="34"/>
      <c r="PTK12" s="34"/>
      <c r="PTL12" s="34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34"/>
      <c r="PTY12" s="34"/>
      <c r="PTZ12" s="34"/>
      <c r="PUA12" s="34"/>
      <c r="PUB12" s="34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34"/>
      <c r="PUO12" s="34"/>
      <c r="PUP12" s="34"/>
      <c r="PUQ12" s="34"/>
      <c r="PUR12" s="34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34"/>
      <c r="PVE12" s="34"/>
      <c r="PVF12" s="34"/>
      <c r="PVG12" s="34"/>
      <c r="PVH12" s="34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34"/>
      <c r="PVU12" s="34"/>
      <c r="PVV12" s="34"/>
      <c r="PVW12" s="34"/>
      <c r="PVX12" s="34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34"/>
      <c r="PWK12" s="34"/>
      <c r="PWL12" s="34"/>
      <c r="PWM12" s="34"/>
      <c r="PWN12" s="34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34"/>
      <c r="PXA12" s="34"/>
      <c r="PXB12" s="34"/>
      <c r="PXC12" s="34"/>
      <c r="PXD12" s="34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34"/>
      <c r="PXQ12" s="34"/>
      <c r="PXR12" s="34"/>
      <c r="PXS12" s="34"/>
      <c r="PXT12" s="34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34"/>
      <c r="PYG12" s="34"/>
      <c r="PYH12" s="34"/>
      <c r="PYI12" s="34"/>
      <c r="PYJ12" s="34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34"/>
      <c r="PYW12" s="34"/>
      <c r="PYX12" s="34"/>
      <c r="PYY12" s="34"/>
      <c r="PYZ12" s="34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34"/>
      <c r="PZM12" s="34"/>
      <c r="PZN12" s="34"/>
      <c r="PZO12" s="34"/>
      <c r="PZP12" s="34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34"/>
      <c r="QAC12" s="34"/>
      <c r="QAD12" s="34"/>
      <c r="QAE12" s="34"/>
      <c r="QAF12" s="34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34"/>
      <c r="QAS12" s="34"/>
      <c r="QAT12" s="34"/>
      <c r="QAU12" s="34"/>
      <c r="QAV12" s="34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34"/>
      <c r="QBI12" s="34"/>
      <c r="QBJ12" s="34"/>
      <c r="QBK12" s="34"/>
      <c r="QBL12" s="34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34"/>
      <c r="QBY12" s="34"/>
      <c r="QBZ12" s="34"/>
      <c r="QCA12" s="34"/>
      <c r="QCB12" s="34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34"/>
      <c r="QCO12" s="34"/>
      <c r="QCP12" s="34"/>
      <c r="QCQ12" s="34"/>
      <c r="QCR12" s="34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34"/>
      <c r="QDE12" s="34"/>
      <c r="QDF12" s="34"/>
      <c r="QDG12" s="34"/>
      <c r="QDH12" s="34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34"/>
      <c r="QDU12" s="34"/>
      <c r="QDV12" s="34"/>
      <c r="QDW12" s="34"/>
      <c r="QDX12" s="34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34"/>
      <c r="QEK12" s="34"/>
      <c r="QEL12" s="34"/>
      <c r="QEM12" s="34"/>
      <c r="QEN12" s="34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34"/>
      <c r="QFA12" s="34"/>
      <c r="QFB12" s="34"/>
      <c r="QFC12" s="34"/>
      <c r="QFD12" s="34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34"/>
      <c r="QFQ12" s="34"/>
      <c r="QFR12" s="34"/>
      <c r="QFS12" s="34"/>
      <c r="QFT12" s="34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34"/>
      <c r="QGG12" s="34"/>
      <c r="QGH12" s="34"/>
      <c r="QGI12" s="34"/>
      <c r="QGJ12" s="34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34"/>
      <c r="QGW12" s="34"/>
      <c r="QGX12" s="34"/>
      <c r="QGY12" s="34"/>
      <c r="QGZ12" s="34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34"/>
      <c r="QHM12" s="34"/>
      <c r="QHN12" s="34"/>
      <c r="QHO12" s="34"/>
      <c r="QHP12" s="34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34"/>
      <c r="QIC12" s="34"/>
      <c r="QID12" s="34"/>
      <c r="QIE12" s="34"/>
      <c r="QIF12" s="34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34"/>
      <c r="QIS12" s="34"/>
      <c r="QIT12" s="34"/>
      <c r="QIU12" s="34"/>
      <c r="QIV12" s="34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34"/>
      <c r="QJI12" s="34"/>
      <c r="QJJ12" s="34"/>
      <c r="QJK12" s="34"/>
      <c r="QJL12" s="34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34"/>
      <c r="QJY12" s="34"/>
      <c r="QJZ12" s="34"/>
      <c r="QKA12" s="34"/>
      <c r="QKB12" s="34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34"/>
      <c r="QKO12" s="34"/>
      <c r="QKP12" s="34"/>
      <c r="QKQ12" s="34"/>
      <c r="QKR12" s="34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34"/>
      <c r="QLE12" s="34"/>
      <c r="QLF12" s="34"/>
      <c r="QLG12" s="34"/>
      <c r="QLH12" s="34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34"/>
      <c r="QLU12" s="34"/>
      <c r="QLV12" s="34"/>
      <c r="QLW12" s="34"/>
      <c r="QLX12" s="34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34"/>
      <c r="QMK12" s="34"/>
      <c r="QML12" s="34"/>
      <c r="QMM12" s="34"/>
      <c r="QMN12" s="34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34"/>
      <c r="QNA12" s="34"/>
      <c r="QNB12" s="34"/>
      <c r="QNC12" s="34"/>
      <c r="QND12" s="34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34"/>
      <c r="QNQ12" s="34"/>
      <c r="QNR12" s="34"/>
      <c r="QNS12" s="34"/>
      <c r="QNT12" s="34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34"/>
      <c r="QOG12" s="34"/>
      <c r="QOH12" s="34"/>
      <c r="QOI12" s="34"/>
      <c r="QOJ12" s="34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34"/>
      <c r="QOW12" s="34"/>
      <c r="QOX12" s="34"/>
      <c r="QOY12" s="34"/>
      <c r="QOZ12" s="34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34"/>
      <c r="QPM12" s="34"/>
      <c r="QPN12" s="34"/>
      <c r="QPO12" s="34"/>
      <c r="QPP12" s="34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34"/>
      <c r="QQC12" s="34"/>
      <c r="QQD12" s="34"/>
      <c r="QQE12" s="34"/>
      <c r="QQF12" s="34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34"/>
      <c r="QQS12" s="34"/>
      <c r="QQT12" s="34"/>
      <c r="QQU12" s="34"/>
      <c r="QQV12" s="34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34"/>
      <c r="QRI12" s="34"/>
      <c r="QRJ12" s="34"/>
      <c r="QRK12" s="34"/>
      <c r="QRL12" s="34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34"/>
      <c r="QRY12" s="34"/>
      <c r="QRZ12" s="34"/>
      <c r="QSA12" s="34"/>
      <c r="QSB12" s="34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34"/>
      <c r="QSO12" s="34"/>
      <c r="QSP12" s="34"/>
      <c r="QSQ12" s="34"/>
      <c r="QSR12" s="34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34"/>
      <c r="QTE12" s="34"/>
      <c r="QTF12" s="34"/>
      <c r="QTG12" s="34"/>
      <c r="QTH12" s="34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34"/>
      <c r="QTU12" s="34"/>
      <c r="QTV12" s="34"/>
      <c r="QTW12" s="34"/>
      <c r="QTX12" s="34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34"/>
      <c r="QUK12" s="34"/>
      <c r="QUL12" s="34"/>
      <c r="QUM12" s="34"/>
      <c r="QUN12" s="34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34"/>
      <c r="QVA12" s="34"/>
      <c r="QVB12" s="34"/>
      <c r="QVC12" s="34"/>
      <c r="QVD12" s="34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34"/>
      <c r="QVQ12" s="34"/>
      <c r="QVR12" s="34"/>
      <c r="QVS12" s="34"/>
      <c r="QVT12" s="34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34"/>
      <c r="QWG12" s="34"/>
      <c r="QWH12" s="34"/>
      <c r="QWI12" s="34"/>
      <c r="QWJ12" s="34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34"/>
      <c r="QWW12" s="34"/>
      <c r="QWX12" s="34"/>
      <c r="QWY12" s="34"/>
      <c r="QWZ12" s="34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34"/>
      <c r="QXM12" s="34"/>
      <c r="QXN12" s="34"/>
      <c r="QXO12" s="34"/>
      <c r="QXP12" s="34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34"/>
      <c r="QYC12" s="34"/>
      <c r="QYD12" s="34"/>
      <c r="QYE12" s="34"/>
      <c r="QYF12" s="34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34"/>
      <c r="QYS12" s="34"/>
      <c r="QYT12" s="34"/>
      <c r="QYU12" s="34"/>
      <c r="QYV12" s="34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34"/>
      <c r="QZI12" s="34"/>
      <c r="QZJ12" s="34"/>
      <c r="QZK12" s="34"/>
      <c r="QZL12" s="34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34"/>
      <c r="QZY12" s="34"/>
      <c r="QZZ12" s="34"/>
      <c r="RAA12" s="34"/>
      <c r="RAB12" s="34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34"/>
      <c r="RAO12" s="34"/>
      <c r="RAP12" s="34"/>
      <c r="RAQ12" s="34"/>
      <c r="RAR12" s="34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34"/>
      <c r="RBE12" s="34"/>
      <c r="RBF12" s="34"/>
      <c r="RBG12" s="34"/>
      <c r="RBH12" s="34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34"/>
      <c r="RBU12" s="34"/>
      <c r="RBV12" s="34"/>
      <c r="RBW12" s="34"/>
      <c r="RBX12" s="34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34"/>
      <c r="RCK12" s="34"/>
      <c r="RCL12" s="34"/>
      <c r="RCM12" s="34"/>
      <c r="RCN12" s="34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34"/>
      <c r="RDA12" s="34"/>
      <c r="RDB12" s="34"/>
      <c r="RDC12" s="34"/>
      <c r="RDD12" s="34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34"/>
      <c r="RDQ12" s="34"/>
      <c r="RDR12" s="34"/>
      <c r="RDS12" s="34"/>
      <c r="RDT12" s="34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34"/>
      <c r="REG12" s="34"/>
      <c r="REH12" s="34"/>
      <c r="REI12" s="34"/>
      <c r="REJ12" s="34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34"/>
      <c r="REW12" s="34"/>
      <c r="REX12" s="34"/>
      <c r="REY12" s="34"/>
      <c r="REZ12" s="34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34"/>
      <c r="RFM12" s="34"/>
      <c r="RFN12" s="34"/>
      <c r="RFO12" s="34"/>
      <c r="RFP12" s="34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34"/>
      <c r="RGC12" s="34"/>
      <c r="RGD12" s="34"/>
      <c r="RGE12" s="34"/>
      <c r="RGF12" s="34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34"/>
      <c r="RGS12" s="34"/>
      <c r="RGT12" s="34"/>
      <c r="RGU12" s="34"/>
      <c r="RGV12" s="34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34"/>
      <c r="RHI12" s="34"/>
      <c r="RHJ12" s="34"/>
      <c r="RHK12" s="34"/>
      <c r="RHL12" s="34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34"/>
      <c r="RHY12" s="34"/>
      <c r="RHZ12" s="34"/>
      <c r="RIA12" s="34"/>
      <c r="RIB12" s="34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34"/>
      <c r="RIO12" s="34"/>
      <c r="RIP12" s="34"/>
      <c r="RIQ12" s="34"/>
      <c r="RIR12" s="34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34"/>
      <c r="RJE12" s="34"/>
      <c r="RJF12" s="34"/>
      <c r="RJG12" s="34"/>
      <c r="RJH12" s="34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34"/>
      <c r="RJU12" s="34"/>
      <c r="RJV12" s="34"/>
      <c r="RJW12" s="34"/>
      <c r="RJX12" s="34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34"/>
      <c r="RKK12" s="34"/>
      <c r="RKL12" s="34"/>
      <c r="RKM12" s="34"/>
      <c r="RKN12" s="34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34"/>
      <c r="RLA12" s="34"/>
      <c r="RLB12" s="34"/>
      <c r="RLC12" s="34"/>
      <c r="RLD12" s="34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34"/>
      <c r="RLQ12" s="34"/>
      <c r="RLR12" s="34"/>
      <c r="RLS12" s="34"/>
      <c r="RLT12" s="34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34"/>
      <c r="RMG12" s="34"/>
      <c r="RMH12" s="34"/>
      <c r="RMI12" s="34"/>
      <c r="RMJ12" s="34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34"/>
      <c r="RMW12" s="34"/>
      <c r="RMX12" s="34"/>
      <c r="RMY12" s="34"/>
      <c r="RMZ12" s="34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34"/>
      <c r="RNM12" s="34"/>
      <c r="RNN12" s="34"/>
      <c r="RNO12" s="34"/>
      <c r="RNP12" s="34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34"/>
      <c r="ROC12" s="34"/>
      <c r="ROD12" s="34"/>
      <c r="ROE12" s="34"/>
      <c r="ROF12" s="34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34"/>
      <c r="ROS12" s="34"/>
      <c r="ROT12" s="34"/>
      <c r="ROU12" s="34"/>
      <c r="ROV12" s="34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34"/>
      <c r="RPI12" s="34"/>
      <c r="RPJ12" s="34"/>
      <c r="RPK12" s="34"/>
      <c r="RPL12" s="34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34"/>
      <c r="RPY12" s="34"/>
      <c r="RPZ12" s="34"/>
      <c r="RQA12" s="34"/>
      <c r="RQB12" s="34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34"/>
      <c r="RQO12" s="34"/>
      <c r="RQP12" s="34"/>
      <c r="RQQ12" s="34"/>
      <c r="RQR12" s="34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34"/>
      <c r="RRE12" s="34"/>
      <c r="RRF12" s="34"/>
      <c r="RRG12" s="34"/>
      <c r="RRH12" s="34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34"/>
      <c r="RRU12" s="34"/>
      <c r="RRV12" s="34"/>
      <c r="RRW12" s="34"/>
      <c r="RRX12" s="34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34"/>
      <c r="RSK12" s="34"/>
      <c r="RSL12" s="34"/>
      <c r="RSM12" s="34"/>
      <c r="RSN12" s="34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34"/>
      <c r="RTA12" s="34"/>
      <c r="RTB12" s="34"/>
      <c r="RTC12" s="34"/>
      <c r="RTD12" s="34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34"/>
      <c r="RTQ12" s="34"/>
      <c r="RTR12" s="34"/>
      <c r="RTS12" s="34"/>
      <c r="RTT12" s="34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34"/>
      <c r="RUG12" s="34"/>
      <c r="RUH12" s="34"/>
      <c r="RUI12" s="34"/>
      <c r="RUJ12" s="34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34"/>
      <c r="RUW12" s="34"/>
      <c r="RUX12" s="34"/>
      <c r="RUY12" s="34"/>
      <c r="RUZ12" s="34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34"/>
      <c r="RVM12" s="34"/>
      <c r="RVN12" s="34"/>
      <c r="RVO12" s="34"/>
      <c r="RVP12" s="34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34"/>
      <c r="RWC12" s="34"/>
      <c r="RWD12" s="34"/>
      <c r="RWE12" s="34"/>
      <c r="RWF12" s="34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34"/>
      <c r="RWS12" s="34"/>
      <c r="RWT12" s="34"/>
      <c r="RWU12" s="34"/>
      <c r="RWV12" s="34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34"/>
      <c r="RXI12" s="34"/>
      <c r="RXJ12" s="34"/>
      <c r="RXK12" s="34"/>
      <c r="RXL12" s="34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34"/>
      <c r="RXY12" s="34"/>
      <c r="RXZ12" s="34"/>
      <c r="RYA12" s="34"/>
      <c r="RYB12" s="34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34"/>
      <c r="RYO12" s="34"/>
      <c r="RYP12" s="34"/>
      <c r="RYQ12" s="34"/>
      <c r="RYR12" s="34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34"/>
      <c r="RZE12" s="34"/>
      <c r="RZF12" s="34"/>
      <c r="RZG12" s="34"/>
      <c r="RZH12" s="34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34"/>
      <c r="RZU12" s="34"/>
      <c r="RZV12" s="34"/>
      <c r="RZW12" s="34"/>
      <c r="RZX12" s="34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34"/>
      <c r="SAK12" s="34"/>
      <c r="SAL12" s="34"/>
      <c r="SAM12" s="34"/>
      <c r="SAN12" s="34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34"/>
      <c r="SBA12" s="34"/>
      <c r="SBB12" s="34"/>
      <c r="SBC12" s="34"/>
      <c r="SBD12" s="34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34"/>
      <c r="SBQ12" s="34"/>
      <c r="SBR12" s="34"/>
      <c r="SBS12" s="34"/>
      <c r="SBT12" s="34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34"/>
      <c r="SCG12" s="34"/>
      <c r="SCH12" s="34"/>
      <c r="SCI12" s="34"/>
      <c r="SCJ12" s="34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34"/>
      <c r="SCW12" s="34"/>
      <c r="SCX12" s="34"/>
      <c r="SCY12" s="34"/>
      <c r="SCZ12" s="34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34"/>
      <c r="SDM12" s="34"/>
      <c r="SDN12" s="34"/>
      <c r="SDO12" s="34"/>
      <c r="SDP12" s="34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34"/>
      <c r="SEC12" s="34"/>
      <c r="SED12" s="34"/>
      <c r="SEE12" s="34"/>
      <c r="SEF12" s="34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34"/>
      <c r="SES12" s="34"/>
      <c r="SET12" s="34"/>
      <c r="SEU12" s="34"/>
      <c r="SEV12" s="34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34"/>
      <c r="SFI12" s="34"/>
      <c r="SFJ12" s="34"/>
      <c r="SFK12" s="34"/>
      <c r="SFL12" s="34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34"/>
      <c r="SFY12" s="34"/>
      <c r="SFZ12" s="34"/>
      <c r="SGA12" s="34"/>
      <c r="SGB12" s="34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34"/>
      <c r="SGO12" s="34"/>
      <c r="SGP12" s="34"/>
      <c r="SGQ12" s="34"/>
      <c r="SGR12" s="34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34"/>
      <c r="SHE12" s="34"/>
      <c r="SHF12" s="34"/>
      <c r="SHG12" s="34"/>
      <c r="SHH12" s="34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34"/>
      <c r="SHU12" s="34"/>
      <c r="SHV12" s="34"/>
      <c r="SHW12" s="34"/>
      <c r="SHX12" s="34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34"/>
      <c r="SIK12" s="34"/>
      <c r="SIL12" s="34"/>
      <c r="SIM12" s="34"/>
      <c r="SIN12" s="34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34"/>
      <c r="SJA12" s="34"/>
      <c r="SJB12" s="34"/>
      <c r="SJC12" s="34"/>
      <c r="SJD12" s="34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34"/>
      <c r="SJQ12" s="34"/>
      <c r="SJR12" s="34"/>
      <c r="SJS12" s="34"/>
      <c r="SJT12" s="34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34"/>
      <c r="SKG12" s="34"/>
      <c r="SKH12" s="34"/>
      <c r="SKI12" s="34"/>
      <c r="SKJ12" s="34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34"/>
      <c r="SKW12" s="34"/>
      <c r="SKX12" s="34"/>
      <c r="SKY12" s="34"/>
      <c r="SKZ12" s="34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34"/>
      <c r="SLM12" s="34"/>
      <c r="SLN12" s="34"/>
      <c r="SLO12" s="34"/>
      <c r="SLP12" s="34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34"/>
      <c r="SMC12" s="34"/>
      <c r="SMD12" s="34"/>
      <c r="SME12" s="34"/>
      <c r="SMF12" s="34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34"/>
      <c r="SMS12" s="34"/>
      <c r="SMT12" s="34"/>
      <c r="SMU12" s="34"/>
      <c r="SMV12" s="34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34"/>
      <c r="SNI12" s="34"/>
      <c r="SNJ12" s="34"/>
      <c r="SNK12" s="34"/>
      <c r="SNL12" s="34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34"/>
      <c r="SNY12" s="34"/>
      <c r="SNZ12" s="34"/>
      <c r="SOA12" s="34"/>
      <c r="SOB12" s="34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34"/>
      <c r="SOO12" s="34"/>
      <c r="SOP12" s="34"/>
      <c r="SOQ12" s="34"/>
      <c r="SOR12" s="34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34"/>
      <c r="SPE12" s="34"/>
      <c r="SPF12" s="34"/>
      <c r="SPG12" s="34"/>
      <c r="SPH12" s="34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34"/>
      <c r="SPU12" s="34"/>
      <c r="SPV12" s="34"/>
      <c r="SPW12" s="34"/>
      <c r="SPX12" s="34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34"/>
      <c r="SQK12" s="34"/>
      <c r="SQL12" s="34"/>
      <c r="SQM12" s="34"/>
      <c r="SQN12" s="34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34"/>
      <c r="SRA12" s="34"/>
      <c r="SRB12" s="34"/>
      <c r="SRC12" s="34"/>
      <c r="SRD12" s="34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34"/>
      <c r="SRQ12" s="34"/>
      <c r="SRR12" s="34"/>
      <c r="SRS12" s="34"/>
      <c r="SRT12" s="34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34"/>
      <c r="SSG12" s="34"/>
      <c r="SSH12" s="34"/>
      <c r="SSI12" s="34"/>
      <c r="SSJ12" s="34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34"/>
      <c r="SSW12" s="34"/>
      <c r="SSX12" s="34"/>
      <c r="SSY12" s="34"/>
      <c r="SSZ12" s="34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34"/>
      <c r="STM12" s="34"/>
      <c r="STN12" s="34"/>
      <c r="STO12" s="34"/>
      <c r="STP12" s="34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34"/>
      <c r="SUC12" s="34"/>
      <c r="SUD12" s="34"/>
      <c r="SUE12" s="34"/>
      <c r="SUF12" s="34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34"/>
      <c r="SUS12" s="34"/>
      <c r="SUT12" s="34"/>
      <c r="SUU12" s="34"/>
      <c r="SUV12" s="34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34"/>
      <c r="SVI12" s="34"/>
      <c r="SVJ12" s="34"/>
      <c r="SVK12" s="34"/>
      <c r="SVL12" s="34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34"/>
      <c r="SVY12" s="34"/>
      <c r="SVZ12" s="34"/>
      <c r="SWA12" s="34"/>
      <c r="SWB12" s="34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34"/>
      <c r="SWO12" s="34"/>
      <c r="SWP12" s="34"/>
      <c r="SWQ12" s="34"/>
      <c r="SWR12" s="34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34"/>
      <c r="SXE12" s="34"/>
      <c r="SXF12" s="34"/>
      <c r="SXG12" s="34"/>
      <c r="SXH12" s="34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34"/>
      <c r="SXU12" s="34"/>
      <c r="SXV12" s="34"/>
      <c r="SXW12" s="34"/>
      <c r="SXX12" s="34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34"/>
      <c r="SYK12" s="34"/>
      <c r="SYL12" s="34"/>
      <c r="SYM12" s="34"/>
      <c r="SYN12" s="34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34"/>
      <c r="SZA12" s="34"/>
      <c r="SZB12" s="34"/>
      <c r="SZC12" s="34"/>
      <c r="SZD12" s="34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34"/>
      <c r="SZQ12" s="34"/>
      <c r="SZR12" s="34"/>
      <c r="SZS12" s="34"/>
      <c r="SZT12" s="34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34"/>
      <c r="TAG12" s="34"/>
      <c r="TAH12" s="34"/>
      <c r="TAI12" s="34"/>
      <c r="TAJ12" s="34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34"/>
      <c r="TAW12" s="34"/>
      <c r="TAX12" s="34"/>
      <c r="TAY12" s="34"/>
      <c r="TAZ12" s="34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34"/>
      <c r="TBM12" s="34"/>
      <c r="TBN12" s="34"/>
      <c r="TBO12" s="34"/>
      <c r="TBP12" s="34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34"/>
      <c r="TCC12" s="34"/>
      <c r="TCD12" s="34"/>
      <c r="TCE12" s="34"/>
      <c r="TCF12" s="34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34"/>
      <c r="TCS12" s="34"/>
      <c r="TCT12" s="34"/>
      <c r="TCU12" s="34"/>
      <c r="TCV12" s="34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34"/>
      <c r="TDI12" s="34"/>
      <c r="TDJ12" s="34"/>
      <c r="TDK12" s="34"/>
      <c r="TDL12" s="34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34"/>
      <c r="TDY12" s="34"/>
      <c r="TDZ12" s="34"/>
      <c r="TEA12" s="34"/>
      <c r="TEB12" s="34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34"/>
      <c r="TEO12" s="34"/>
      <c r="TEP12" s="34"/>
      <c r="TEQ12" s="34"/>
      <c r="TER12" s="34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34"/>
      <c r="TFE12" s="34"/>
      <c r="TFF12" s="34"/>
      <c r="TFG12" s="34"/>
      <c r="TFH12" s="34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34"/>
      <c r="TFU12" s="34"/>
      <c r="TFV12" s="34"/>
      <c r="TFW12" s="34"/>
      <c r="TFX12" s="34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34"/>
      <c r="TGK12" s="34"/>
      <c r="TGL12" s="34"/>
      <c r="TGM12" s="34"/>
      <c r="TGN12" s="34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34"/>
      <c r="THA12" s="34"/>
      <c r="THB12" s="34"/>
      <c r="THC12" s="34"/>
      <c r="THD12" s="34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34"/>
      <c r="THQ12" s="34"/>
      <c r="THR12" s="34"/>
      <c r="THS12" s="34"/>
      <c r="THT12" s="34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34"/>
      <c r="TIG12" s="34"/>
      <c r="TIH12" s="34"/>
      <c r="TII12" s="34"/>
      <c r="TIJ12" s="34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34"/>
      <c r="TIW12" s="34"/>
      <c r="TIX12" s="34"/>
      <c r="TIY12" s="34"/>
      <c r="TIZ12" s="34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34"/>
      <c r="TJM12" s="34"/>
      <c r="TJN12" s="34"/>
      <c r="TJO12" s="34"/>
      <c r="TJP12" s="34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34"/>
      <c r="TKC12" s="34"/>
      <c r="TKD12" s="34"/>
      <c r="TKE12" s="34"/>
      <c r="TKF12" s="34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34"/>
      <c r="TKS12" s="34"/>
      <c r="TKT12" s="34"/>
      <c r="TKU12" s="34"/>
      <c r="TKV12" s="34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34"/>
      <c r="TLI12" s="34"/>
      <c r="TLJ12" s="34"/>
      <c r="TLK12" s="34"/>
      <c r="TLL12" s="34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34"/>
      <c r="TLY12" s="34"/>
      <c r="TLZ12" s="34"/>
      <c r="TMA12" s="34"/>
      <c r="TMB12" s="34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34"/>
      <c r="TMO12" s="34"/>
      <c r="TMP12" s="34"/>
      <c r="TMQ12" s="34"/>
      <c r="TMR12" s="34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34"/>
      <c r="TNE12" s="34"/>
      <c r="TNF12" s="34"/>
      <c r="TNG12" s="34"/>
      <c r="TNH12" s="34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34"/>
      <c r="TNU12" s="34"/>
      <c r="TNV12" s="34"/>
      <c r="TNW12" s="34"/>
      <c r="TNX12" s="34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34"/>
      <c r="TOK12" s="34"/>
      <c r="TOL12" s="34"/>
      <c r="TOM12" s="34"/>
      <c r="TON12" s="34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34"/>
      <c r="TPA12" s="34"/>
      <c r="TPB12" s="34"/>
      <c r="TPC12" s="34"/>
      <c r="TPD12" s="34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34"/>
      <c r="TPQ12" s="34"/>
      <c r="TPR12" s="34"/>
      <c r="TPS12" s="34"/>
      <c r="TPT12" s="34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34"/>
      <c r="TQG12" s="34"/>
      <c r="TQH12" s="34"/>
      <c r="TQI12" s="34"/>
      <c r="TQJ12" s="34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34"/>
      <c r="TQW12" s="34"/>
      <c r="TQX12" s="34"/>
      <c r="TQY12" s="34"/>
      <c r="TQZ12" s="34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34"/>
      <c r="TRM12" s="34"/>
      <c r="TRN12" s="34"/>
      <c r="TRO12" s="34"/>
      <c r="TRP12" s="34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34"/>
      <c r="TSC12" s="34"/>
      <c r="TSD12" s="34"/>
      <c r="TSE12" s="34"/>
      <c r="TSF12" s="34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34"/>
      <c r="TSS12" s="34"/>
      <c r="TST12" s="34"/>
      <c r="TSU12" s="34"/>
      <c r="TSV12" s="34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34"/>
      <c r="TTI12" s="34"/>
      <c r="TTJ12" s="34"/>
      <c r="TTK12" s="34"/>
      <c r="TTL12" s="34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34"/>
      <c r="TTY12" s="34"/>
      <c r="TTZ12" s="34"/>
      <c r="TUA12" s="34"/>
      <c r="TUB12" s="34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34"/>
      <c r="TUO12" s="34"/>
      <c r="TUP12" s="34"/>
      <c r="TUQ12" s="34"/>
      <c r="TUR12" s="34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34"/>
      <c r="TVE12" s="34"/>
      <c r="TVF12" s="34"/>
      <c r="TVG12" s="34"/>
      <c r="TVH12" s="34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34"/>
      <c r="TVU12" s="34"/>
      <c r="TVV12" s="34"/>
      <c r="TVW12" s="34"/>
      <c r="TVX12" s="34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34"/>
      <c r="TWK12" s="34"/>
      <c r="TWL12" s="34"/>
      <c r="TWM12" s="34"/>
      <c r="TWN12" s="34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34"/>
      <c r="TXA12" s="34"/>
      <c r="TXB12" s="34"/>
      <c r="TXC12" s="34"/>
      <c r="TXD12" s="34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34"/>
      <c r="TXQ12" s="34"/>
      <c r="TXR12" s="34"/>
      <c r="TXS12" s="34"/>
      <c r="TXT12" s="34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34"/>
      <c r="TYG12" s="34"/>
      <c r="TYH12" s="34"/>
      <c r="TYI12" s="34"/>
      <c r="TYJ12" s="34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34"/>
      <c r="TYW12" s="34"/>
      <c r="TYX12" s="34"/>
      <c r="TYY12" s="34"/>
      <c r="TYZ12" s="34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34"/>
      <c r="TZM12" s="34"/>
      <c r="TZN12" s="34"/>
      <c r="TZO12" s="34"/>
      <c r="TZP12" s="34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34"/>
      <c r="UAC12" s="34"/>
      <c r="UAD12" s="34"/>
      <c r="UAE12" s="34"/>
      <c r="UAF12" s="34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34"/>
      <c r="UAS12" s="34"/>
      <c r="UAT12" s="34"/>
      <c r="UAU12" s="34"/>
      <c r="UAV12" s="34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34"/>
      <c r="UBI12" s="34"/>
      <c r="UBJ12" s="34"/>
      <c r="UBK12" s="34"/>
      <c r="UBL12" s="34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34"/>
      <c r="UBY12" s="34"/>
      <c r="UBZ12" s="34"/>
      <c r="UCA12" s="34"/>
      <c r="UCB12" s="34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34"/>
      <c r="UCO12" s="34"/>
      <c r="UCP12" s="34"/>
      <c r="UCQ12" s="34"/>
      <c r="UCR12" s="34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34"/>
      <c r="UDE12" s="34"/>
      <c r="UDF12" s="34"/>
      <c r="UDG12" s="34"/>
      <c r="UDH12" s="34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34"/>
      <c r="UDU12" s="34"/>
      <c r="UDV12" s="34"/>
      <c r="UDW12" s="34"/>
      <c r="UDX12" s="34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34"/>
      <c r="UEK12" s="34"/>
      <c r="UEL12" s="34"/>
      <c r="UEM12" s="34"/>
      <c r="UEN12" s="34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34"/>
      <c r="UFA12" s="34"/>
      <c r="UFB12" s="34"/>
      <c r="UFC12" s="34"/>
      <c r="UFD12" s="34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34"/>
      <c r="UFQ12" s="34"/>
      <c r="UFR12" s="34"/>
      <c r="UFS12" s="34"/>
      <c r="UFT12" s="34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34"/>
      <c r="UGG12" s="34"/>
      <c r="UGH12" s="34"/>
      <c r="UGI12" s="34"/>
      <c r="UGJ12" s="34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34"/>
      <c r="UGW12" s="34"/>
      <c r="UGX12" s="34"/>
      <c r="UGY12" s="34"/>
      <c r="UGZ12" s="34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34"/>
      <c r="UHM12" s="34"/>
      <c r="UHN12" s="34"/>
      <c r="UHO12" s="34"/>
      <c r="UHP12" s="34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34"/>
      <c r="UIC12" s="34"/>
      <c r="UID12" s="34"/>
      <c r="UIE12" s="34"/>
      <c r="UIF12" s="34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34"/>
      <c r="UIS12" s="34"/>
      <c r="UIT12" s="34"/>
      <c r="UIU12" s="34"/>
      <c r="UIV12" s="34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34"/>
      <c r="UJI12" s="34"/>
      <c r="UJJ12" s="34"/>
      <c r="UJK12" s="34"/>
      <c r="UJL12" s="34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34"/>
      <c r="UJY12" s="34"/>
      <c r="UJZ12" s="34"/>
      <c r="UKA12" s="34"/>
      <c r="UKB12" s="34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34"/>
      <c r="UKO12" s="34"/>
      <c r="UKP12" s="34"/>
      <c r="UKQ12" s="34"/>
      <c r="UKR12" s="34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34"/>
      <c r="ULE12" s="34"/>
      <c r="ULF12" s="34"/>
      <c r="ULG12" s="34"/>
      <c r="ULH12" s="34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34"/>
      <c r="ULU12" s="34"/>
      <c r="ULV12" s="34"/>
      <c r="ULW12" s="34"/>
      <c r="ULX12" s="34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34"/>
      <c r="UMK12" s="34"/>
      <c r="UML12" s="34"/>
      <c r="UMM12" s="34"/>
      <c r="UMN12" s="34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34"/>
      <c r="UNA12" s="34"/>
      <c r="UNB12" s="34"/>
      <c r="UNC12" s="34"/>
      <c r="UND12" s="34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34"/>
      <c r="UNQ12" s="34"/>
      <c r="UNR12" s="34"/>
      <c r="UNS12" s="34"/>
      <c r="UNT12" s="34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34"/>
      <c r="UOG12" s="34"/>
      <c r="UOH12" s="34"/>
      <c r="UOI12" s="34"/>
      <c r="UOJ12" s="34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34"/>
      <c r="UOW12" s="34"/>
      <c r="UOX12" s="34"/>
      <c r="UOY12" s="34"/>
      <c r="UOZ12" s="34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34"/>
      <c r="UPM12" s="34"/>
      <c r="UPN12" s="34"/>
      <c r="UPO12" s="34"/>
      <c r="UPP12" s="34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34"/>
      <c r="UQC12" s="34"/>
      <c r="UQD12" s="34"/>
      <c r="UQE12" s="34"/>
      <c r="UQF12" s="34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34"/>
      <c r="UQS12" s="34"/>
      <c r="UQT12" s="34"/>
      <c r="UQU12" s="34"/>
      <c r="UQV12" s="34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34"/>
      <c r="URI12" s="34"/>
      <c r="URJ12" s="34"/>
      <c r="URK12" s="34"/>
      <c r="URL12" s="34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34"/>
      <c r="URY12" s="34"/>
      <c r="URZ12" s="34"/>
      <c r="USA12" s="34"/>
      <c r="USB12" s="34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34"/>
      <c r="USO12" s="34"/>
      <c r="USP12" s="34"/>
      <c r="USQ12" s="34"/>
      <c r="USR12" s="34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34"/>
      <c r="UTE12" s="34"/>
      <c r="UTF12" s="34"/>
      <c r="UTG12" s="34"/>
      <c r="UTH12" s="34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34"/>
      <c r="UTU12" s="34"/>
      <c r="UTV12" s="34"/>
      <c r="UTW12" s="34"/>
      <c r="UTX12" s="34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34"/>
      <c r="UUK12" s="34"/>
      <c r="UUL12" s="34"/>
      <c r="UUM12" s="34"/>
      <c r="UUN12" s="34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34"/>
      <c r="UVA12" s="34"/>
      <c r="UVB12" s="34"/>
      <c r="UVC12" s="34"/>
      <c r="UVD12" s="34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34"/>
      <c r="UVQ12" s="34"/>
      <c r="UVR12" s="34"/>
      <c r="UVS12" s="34"/>
      <c r="UVT12" s="34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34"/>
      <c r="UWG12" s="34"/>
      <c r="UWH12" s="34"/>
      <c r="UWI12" s="34"/>
      <c r="UWJ12" s="34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34"/>
      <c r="UWW12" s="34"/>
      <c r="UWX12" s="34"/>
      <c r="UWY12" s="34"/>
      <c r="UWZ12" s="34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34"/>
      <c r="UXM12" s="34"/>
      <c r="UXN12" s="34"/>
      <c r="UXO12" s="34"/>
      <c r="UXP12" s="34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34"/>
      <c r="UYC12" s="34"/>
      <c r="UYD12" s="34"/>
      <c r="UYE12" s="34"/>
      <c r="UYF12" s="34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34"/>
      <c r="UYS12" s="34"/>
      <c r="UYT12" s="34"/>
      <c r="UYU12" s="34"/>
      <c r="UYV12" s="34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34"/>
      <c r="UZI12" s="34"/>
      <c r="UZJ12" s="34"/>
      <c r="UZK12" s="34"/>
      <c r="UZL12" s="34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34"/>
      <c r="UZY12" s="34"/>
      <c r="UZZ12" s="34"/>
      <c r="VAA12" s="34"/>
      <c r="VAB12" s="34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34"/>
      <c r="VAO12" s="34"/>
      <c r="VAP12" s="34"/>
      <c r="VAQ12" s="34"/>
      <c r="VAR12" s="34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34"/>
      <c r="VBE12" s="34"/>
      <c r="VBF12" s="34"/>
      <c r="VBG12" s="34"/>
      <c r="VBH12" s="34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34"/>
      <c r="VBU12" s="34"/>
      <c r="VBV12" s="34"/>
      <c r="VBW12" s="34"/>
      <c r="VBX12" s="34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34"/>
      <c r="VCK12" s="34"/>
      <c r="VCL12" s="34"/>
      <c r="VCM12" s="34"/>
      <c r="VCN12" s="34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34"/>
      <c r="VDA12" s="34"/>
      <c r="VDB12" s="34"/>
      <c r="VDC12" s="34"/>
      <c r="VDD12" s="34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34"/>
      <c r="VDQ12" s="34"/>
      <c r="VDR12" s="34"/>
      <c r="VDS12" s="34"/>
      <c r="VDT12" s="34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34"/>
      <c r="VEG12" s="34"/>
      <c r="VEH12" s="34"/>
      <c r="VEI12" s="34"/>
      <c r="VEJ12" s="34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34"/>
      <c r="VEW12" s="34"/>
      <c r="VEX12" s="34"/>
      <c r="VEY12" s="34"/>
      <c r="VEZ12" s="34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34"/>
      <c r="VFM12" s="34"/>
      <c r="VFN12" s="34"/>
      <c r="VFO12" s="34"/>
      <c r="VFP12" s="34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34"/>
      <c r="VGC12" s="34"/>
      <c r="VGD12" s="34"/>
      <c r="VGE12" s="34"/>
      <c r="VGF12" s="34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34"/>
      <c r="VGS12" s="34"/>
      <c r="VGT12" s="34"/>
      <c r="VGU12" s="34"/>
      <c r="VGV12" s="34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34"/>
      <c r="VHI12" s="34"/>
      <c r="VHJ12" s="34"/>
      <c r="VHK12" s="34"/>
      <c r="VHL12" s="34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34"/>
      <c r="VHY12" s="34"/>
      <c r="VHZ12" s="34"/>
      <c r="VIA12" s="34"/>
      <c r="VIB12" s="34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34"/>
      <c r="VIO12" s="34"/>
      <c r="VIP12" s="34"/>
      <c r="VIQ12" s="34"/>
      <c r="VIR12" s="34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34"/>
      <c r="VJE12" s="34"/>
      <c r="VJF12" s="34"/>
      <c r="VJG12" s="34"/>
      <c r="VJH12" s="34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34"/>
      <c r="VJU12" s="34"/>
      <c r="VJV12" s="34"/>
      <c r="VJW12" s="34"/>
      <c r="VJX12" s="34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34"/>
      <c r="VKK12" s="34"/>
      <c r="VKL12" s="34"/>
      <c r="VKM12" s="34"/>
      <c r="VKN12" s="34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34"/>
      <c r="VLA12" s="34"/>
      <c r="VLB12" s="34"/>
      <c r="VLC12" s="34"/>
      <c r="VLD12" s="34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34"/>
      <c r="VLQ12" s="34"/>
      <c r="VLR12" s="34"/>
      <c r="VLS12" s="34"/>
      <c r="VLT12" s="34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34"/>
      <c r="VMG12" s="34"/>
      <c r="VMH12" s="34"/>
      <c r="VMI12" s="34"/>
      <c r="VMJ12" s="34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34"/>
      <c r="VMW12" s="34"/>
      <c r="VMX12" s="34"/>
      <c r="VMY12" s="34"/>
      <c r="VMZ12" s="34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34"/>
      <c r="VNM12" s="34"/>
      <c r="VNN12" s="34"/>
      <c r="VNO12" s="34"/>
      <c r="VNP12" s="34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34"/>
      <c r="VOC12" s="34"/>
      <c r="VOD12" s="34"/>
      <c r="VOE12" s="34"/>
      <c r="VOF12" s="34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34"/>
      <c r="VOS12" s="34"/>
      <c r="VOT12" s="34"/>
      <c r="VOU12" s="34"/>
      <c r="VOV12" s="34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34"/>
      <c r="VPI12" s="34"/>
      <c r="VPJ12" s="34"/>
      <c r="VPK12" s="34"/>
      <c r="VPL12" s="34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34"/>
      <c r="VPY12" s="34"/>
      <c r="VPZ12" s="34"/>
      <c r="VQA12" s="34"/>
      <c r="VQB12" s="34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34"/>
      <c r="VQO12" s="34"/>
      <c r="VQP12" s="34"/>
      <c r="VQQ12" s="34"/>
      <c r="VQR12" s="34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34"/>
      <c r="VRE12" s="34"/>
      <c r="VRF12" s="34"/>
      <c r="VRG12" s="34"/>
      <c r="VRH12" s="34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34"/>
      <c r="VRU12" s="34"/>
      <c r="VRV12" s="34"/>
      <c r="VRW12" s="34"/>
      <c r="VRX12" s="34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34"/>
      <c r="VSK12" s="34"/>
      <c r="VSL12" s="34"/>
      <c r="VSM12" s="34"/>
      <c r="VSN12" s="34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34"/>
      <c r="VTA12" s="34"/>
      <c r="VTB12" s="34"/>
      <c r="VTC12" s="34"/>
      <c r="VTD12" s="34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34"/>
      <c r="VTQ12" s="34"/>
      <c r="VTR12" s="34"/>
      <c r="VTS12" s="34"/>
      <c r="VTT12" s="34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34"/>
      <c r="VUG12" s="34"/>
      <c r="VUH12" s="34"/>
      <c r="VUI12" s="34"/>
      <c r="VUJ12" s="34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34"/>
      <c r="VUW12" s="34"/>
      <c r="VUX12" s="34"/>
      <c r="VUY12" s="34"/>
      <c r="VUZ12" s="34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34"/>
      <c r="VVM12" s="34"/>
      <c r="VVN12" s="34"/>
      <c r="VVO12" s="34"/>
      <c r="VVP12" s="34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34"/>
      <c r="VWC12" s="34"/>
      <c r="VWD12" s="34"/>
      <c r="VWE12" s="34"/>
      <c r="VWF12" s="34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34"/>
      <c r="VWS12" s="34"/>
      <c r="VWT12" s="34"/>
      <c r="VWU12" s="34"/>
      <c r="VWV12" s="34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34"/>
      <c r="VXI12" s="34"/>
      <c r="VXJ12" s="34"/>
      <c r="VXK12" s="34"/>
      <c r="VXL12" s="34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34"/>
      <c r="VXY12" s="34"/>
      <c r="VXZ12" s="34"/>
      <c r="VYA12" s="34"/>
      <c r="VYB12" s="34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34"/>
      <c r="VYO12" s="34"/>
      <c r="VYP12" s="34"/>
      <c r="VYQ12" s="34"/>
      <c r="VYR12" s="34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34"/>
      <c r="VZE12" s="34"/>
      <c r="VZF12" s="34"/>
      <c r="VZG12" s="34"/>
      <c r="VZH12" s="34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34"/>
      <c r="VZU12" s="34"/>
      <c r="VZV12" s="34"/>
      <c r="VZW12" s="34"/>
      <c r="VZX12" s="34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34"/>
      <c r="WAK12" s="34"/>
      <c r="WAL12" s="34"/>
      <c r="WAM12" s="34"/>
      <c r="WAN12" s="34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34"/>
      <c r="WBA12" s="34"/>
      <c r="WBB12" s="34"/>
      <c r="WBC12" s="34"/>
      <c r="WBD12" s="34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34"/>
      <c r="WBQ12" s="34"/>
      <c r="WBR12" s="34"/>
      <c r="WBS12" s="34"/>
      <c r="WBT12" s="34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34"/>
      <c r="WCG12" s="34"/>
      <c r="WCH12" s="34"/>
      <c r="WCI12" s="34"/>
      <c r="WCJ12" s="34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34"/>
      <c r="WCW12" s="34"/>
      <c r="WCX12" s="34"/>
      <c r="WCY12" s="34"/>
      <c r="WCZ12" s="34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34"/>
      <c r="WDM12" s="34"/>
      <c r="WDN12" s="34"/>
      <c r="WDO12" s="34"/>
      <c r="WDP12" s="34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34"/>
      <c r="WEC12" s="34"/>
      <c r="WED12" s="34"/>
      <c r="WEE12" s="34"/>
      <c r="WEF12" s="34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34"/>
      <c r="WES12" s="34"/>
      <c r="WET12" s="34"/>
      <c r="WEU12" s="34"/>
      <c r="WEV12" s="34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34"/>
      <c r="WFI12" s="34"/>
      <c r="WFJ12" s="34"/>
      <c r="WFK12" s="34"/>
      <c r="WFL12" s="34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34"/>
      <c r="WFY12" s="34"/>
      <c r="WFZ12" s="34"/>
      <c r="WGA12" s="34"/>
      <c r="WGB12" s="34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34"/>
      <c r="WGO12" s="34"/>
      <c r="WGP12" s="34"/>
      <c r="WGQ12" s="34"/>
      <c r="WGR12" s="34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  <c r="XFC12" s="34"/>
      <c r="XFD12" s="34"/>
    </row>
    <row r="13" customHeight="1" spans="1:16384">
      <c r="A13" s="76" t="s">
        <v>16</v>
      </c>
      <c r="B13" s="72">
        <v>9</v>
      </c>
      <c r="C13" s="75">
        <v>2748.9</v>
      </c>
      <c r="D13" s="75">
        <v>2748.9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34"/>
      <c r="IDU13" s="34"/>
      <c r="IDV13" s="34"/>
      <c r="IDW13" s="34"/>
      <c r="IDX13" s="34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34"/>
      <c r="IEK13" s="34"/>
      <c r="IEL13" s="34"/>
      <c r="IEM13" s="34"/>
      <c r="IEN13" s="34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34"/>
      <c r="IFA13" s="34"/>
      <c r="IFB13" s="34"/>
      <c r="IFC13" s="34"/>
      <c r="IFD13" s="34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34"/>
      <c r="IFQ13" s="34"/>
      <c r="IFR13" s="34"/>
      <c r="IFS13" s="34"/>
      <c r="IFT13" s="34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34"/>
      <c r="IGG13" s="34"/>
      <c r="IGH13" s="34"/>
      <c r="IGI13" s="34"/>
      <c r="IGJ13" s="34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34"/>
      <c r="IGW13" s="34"/>
      <c r="IGX13" s="34"/>
      <c r="IGY13" s="34"/>
      <c r="IGZ13" s="34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34"/>
      <c r="IHM13" s="34"/>
      <c r="IHN13" s="34"/>
      <c r="IHO13" s="34"/>
      <c r="IHP13" s="34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34"/>
      <c r="IIC13" s="34"/>
      <c r="IID13" s="34"/>
      <c r="IIE13" s="34"/>
      <c r="IIF13" s="34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34"/>
      <c r="IIS13" s="34"/>
      <c r="IIT13" s="34"/>
      <c r="IIU13" s="34"/>
      <c r="IIV13" s="34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34"/>
      <c r="IJI13" s="34"/>
      <c r="IJJ13" s="34"/>
      <c r="IJK13" s="34"/>
      <c r="IJL13" s="34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34"/>
      <c r="IJY13" s="34"/>
      <c r="IJZ13" s="34"/>
      <c r="IKA13" s="34"/>
      <c r="IKB13" s="34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34"/>
      <c r="IKO13" s="34"/>
      <c r="IKP13" s="34"/>
      <c r="IKQ13" s="34"/>
      <c r="IKR13" s="34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34"/>
      <c r="ILE13" s="34"/>
      <c r="ILF13" s="34"/>
      <c r="ILG13" s="34"/>
      <c r="ILH13" s="34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34"/>
      <c r="ILU13" s="34"/>
      <c r="ILV13" s="34"/>
      <c r="ILW13" s="34"/>
      <c r="ILX13" s="34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34"/>
      <c r="IMK13" s="34"/>
      <c r="IML13" s="34"/>
      <c r="IMM13" s="34"/>
      <c r="IMN13" s="34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34"/>
      <c r="INA13" s="34"/>
      <c r="INB13" s="34"/>
      <c r="INC13" s="34"/>
      <c r="IND13" s="34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34"/>
      <c r="INQ13" s="34"/>
      <c r="INR13" s="34"/>
      <c r="INS13" s="34"/>
      <c r="INT13" s="34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34"/>
      <c r="IOG13" s="34"/>
      <c r="IOH13" s="34"/>
      <c r="IOI13" s="34"/>
      <c r="IOJ13" s="34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34"/>
      <c r="IOW13" s="34"/>
      <c r="IOX13" s="34"/>
      <c r="IOY13" s="34"/>
      <c r="IOZ13" s="34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34"/>
      <c r="IPM13" s="34"/>
      <c r="IPN13" s="34"/>
      <c r="IPO13" s="34"/>
      <c r="IPP13" s="34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34"/>
      <c r="IQC13" s="34"/>
      <c r="IQD13" s="34"/>
      <c r="IQE13" s="34"/>
      <c r="IQF13" s="34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34"/>
      <c r="IQS13" s="34"/>
      <c r="IQT13" s="34"/>
      <c r="IQU13" s="34"/>
      <c r="IQV13" s="34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34"/>
      <c r="IRI13" s="34"/>
      <c r="IRJ13" s="34"/>
      <c r="IRK13" s="34"/>
      <c r="IRL13" s="34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34"/>
      <c r="IRY13" s="34"/>
      <c r="IRZ13" s="34"/>
      <c r="ISA13" s="34"/>
      <c r="ISB13" s="34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34"/>
      <c r="ISO13" s="34"/>
      <c r="ISP13" s="34"/>
      <c r="ISQ13" s="34"/>
      <c r="ISR13" s="34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34"/>
      <c r="ITE13" s="34"/>
      <c r="ITF13" s="34"/>
      <c r="ITG13" s="34"/>
      <c r="ITH13" s="34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34"/>
      <c r="ITU13" s="34"/>
      <c r="ITV13" s="34"/>
      <c r="ITW13" s="34"/>
      <c r="ITX13" s="34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34"/>
      <c r="IUK13" s="34"/>
      <c r="IUL13" s="34"/>
      <c r="IUM13" s="34"/>
      <c r="IUN13" s="34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34"/>
      <c r="IVA13" s="34"/>
      <c r="IVB13" s="34"/>
      <c r="IVC13" s="34"/>
      <c r="IVD13" s="34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34"/>
      <c r="IVQ13" s="34"/>
      <c r="IVR13" s="34"/>
      <c r="IVS13" s="34"/>
      <c r="IVT13" s="34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34"/>
      <c r="IWG13" s="34"/>
      <c r="IWH13" s="34"/>
      <c r="IWI13" s="34"/>
      <c r="IWJ13" s="34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34"/>
      <c r="IWW13" s="34"/>
      <c r="IWX13" s="34"/>
      <c r="IWY13" s="34"/>
      <c r="IWZ13" s="34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34"/>
      <c r="IXM13" s="34"/>
      <c r="IXN13" s="34"/>
      <c r="IXO13" s="34"/>
      <c r="IXP13" s="34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34"/>
      <c r="IYC13" s="34"/>
      <c r="IYD13" s="34"/>
      <c r="IYE13" s="34"/>
      <c r="IYF13" s="34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34"/>
      <c r="IYS13" s="34"/>
      <c r="IYT13" s="34"/>
      <c r="IYU13" s="34"/>
      <c r="IYV13" s="34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34"/>
      <c r="IZI13" s="34"/>
      <c r="IZJ13" s="34"/>
      <c r="IZK13" s="34"/>
      <c r="IZL13" s="34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34"/>
      <c r="IZY13" s="34"/>
      <c r="IZZ13" s="34"/>
      <c r="JAA13" s="34"/>
      <c r="JAB13" s="34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34"/>
      <c r="JAO13" s="34"/>
      <c r="JAP13" s="34"/>
      <c r="JAQ13" s="34"/>
      <c r="JAR13" s="34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34"/>
      <c r="JBE13" s="34"/>
      <c r="JBF13" s="34"/>
      <c r="JBG13" s="34"/>
      <c r="JBH13" s="34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34"/>
      <c r="JBU13" s="34"/>
      <c r="JBV13" s="34"/>
      <c r="JBW13" s="34"/>
      <c r="JBX13" s="34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34"/>
      <c r="JCK13" s="34"/>
      <c r="JCL13" s="34"/>
      <c r="JCM13" s="34"/>
      <c r="JCN13" s="34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34"/>
      <c r="JDA13" s="34"/>
      <c r="JDB13" s="34"/>
      <c r="JDC13" s="34"/>
      <c r="JDD13" s="34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34"/>
      <c r="JDQ13" s="34"/>
      <c r="JDR13" s="34"/>
      <c r="JDS13" s="34"/>
      <c r="JDT13" s="34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34"/>
      <c r="JEG13" s="34"/>
      <c r="JEH13" s="34"/>
      <c r="JEI13" s="34"/>
      <c r="JEJ13" s="34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34"/>
      <c r="JEW13" s="34"/>
      <c r="JEX13" s="34"/>
      <c r="JEY13" s="34"/>
      <c r="JEZ13" s="34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34"/>
      <c r="JFM13" s="34"/>
      <c r="JFN13" s="34"/>
      <c r="JFO13" s="34"/>
      <c r="JFP13" s="34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34"/>
      <c r="JGC13" s="34"/>
      <c r="JGD13" s="34"/>
      <c r="JGE13" s="34"/>
      <c r="JGF13" s="34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34"/>
      <c r="JGS13" s="34"/>
      <c r="JGT13" s="34"/>
      <c r="JGU13" s="34"/>
      <c r="JGV13" s="34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34"/>
      <c r="JHI13" s="34"/>
      <c r="JHJ13" s="34"/>
      <c r="JHK13" s="34"/>
      <c r="JHL13" s="34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34"/>
      <c r="JHY13" s="34"/>
      <c r="JHZ13" s="34"/>
      <c r="JIA13" s="34"/>
      <c r="JIB13" s="34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34"/>
      <c r="JIO13" s="34"/>
      <c r="JIP13" s="34"/>
      <c r="JIQ13" s="34"/>
      <c r="JIR13" s="34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34"/>
      <c r="JJE13" s="34"/>
      <c r="JJF13" s="34"/>
      <c r="JJG13" s="34"/>
      <c r="JJH13" s="34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34"/>
      <c r="JJU13" s="34"/>
      <c r="JJV13" s="34"/>
      <c r="JJW13" s="34"/>
      <c r="JJX13" s="34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34"/>
      <c r="JKK13" s="34"/>
      <c r="JKL13" s="34"/>
      <c r="JKM13" s="34"/>
      <c r="JKN13" s="34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34"/>
      <c r="JLA13" s="34"/>
      <c r="JLB13" s="34"/>
      <c r="JLC13" s="34"/>
      <c r="JLD13" s="34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34"/>
      <c r="JLQ13" s="34"/>
      <c r="JLR13" s="34"/>
      <c r="JLS13" s="34"/>
      <c r="JLT13" s="34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34"/>
      <c r="JMG13" s="34"/>
      <c r="JMH13" s="34"/>
      <c r="JMI13" s="34"/>
      <c r="JMJ13" s="34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34"/>
      <c r="JMW13" s="34"/>
      <c r="JMX13" s="34"/>
      <c r="JMY13" s="34"/>
      <c r="JMZ13" s="34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34"/>
      <c r="JNM13" s="34"/>
      <c r="JNN13" s="34"/>
      <c r="JNO13" s="34"/>
      <c r="JNP13" s="34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34"/>
      <c r="JOC13" s="34"/>
      <c r="JOD13" s="34"/>
      <c r="JOE13" s="34"/>
      <c r="JOF13" s="34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34"/>
      <c r="JOS13" s="34"/>
      <c r="JOT13" s="34"/>
      <c r="JOU13" s="34"/>
      <c r="JOV13" s="34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34"/>
      <c r="JPI13" s="34"/>
      <c r="JPJ13" s="34"/>
      <c r="JPK13" s="34"/>
      <c r="JPL13" s="34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34"/>
      <c r="JPY13" s="34"/>
      <c r="JPZ13" s="34"/>
      <c r="JQA13" s="34"/>
      <c r="JQB13" s="34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34"/>
      <c r="JQO13" s="34"/>
      <c r="JQP13" s="34"/>
      <c r="JQQ13" s="34"/>
      <c r="JQR13" s="34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34"/>
      <c r="JRE13" s="34"/>
      <c r="JRF13" s="34"/>
      <c r="JRG13" s="34"/>
      <c r="JRH13" s="34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34"/>
      <c r="JRU13" s="34"/>
      <c r="JRV13" s="34"/>
      <c r="JRW13" s="34"/>
      <c r="JRX13" s="34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34"/>
      <c r="JSK13" s="34"/>
      <c r="JSL13" s="34"/>
      <c r="JSM13" s="34"/>
      <c r="JSN13" s="34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34"/>
      <c r="JTA13" s="34"/>
      <c r="JTB13" s="34"/>
      <c r="JTC13" s="34"/>
      <c r="JTD13" s="34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34"/>
      <c r="JTQ13" s="34"/>
      <c r="JTR13" s="34"/>
      <c r="JTS13" s="34"/>
      <c r="JTT13" s="34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34"/>
      <c r="JUG13" s="34"/>
      <c r="JUH13" s="34"/>
      <c r="JUI13" s="34"/>
      <c r="JUJ13" s="34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34"/>
      <c r="JUW13" s="34"/>
      <c r="JUX13" s="34"/>
      <c r="JUY13" s="34"/>
      <c r="JUZ13" s="34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34"/>
      <c r="JVM13" s="34"/>
      <c r="JVN13" s="34"/>
      <c r="JVO13" s="34"/>
      <c r="JVP13" s="34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34"/>
      <c r="JWC13" s="34"/>
      <c r="JWD13" s="34"/>
      <c r="JWE13" s="34"/>
      <c r="JWF13" s="34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34"/>
      <c r="JWS13" s="34"/>
      <c r="JWT13" s="34"/>
      <c r="JWU13" s="34"/>
      <c r="JWV13" s="34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34"/>
      <c r="JXI13" s="34"/>
      <c r="JXJ13" s="34"/>
      <c r="JXK13" s="34"/>
      <c r="JXL13" s="34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34"/>
      <c r="JXY13" s="34"/>
      <c r="JXZ13" s="34"/>
      <c r="JYA13" s="34"/>
      <c r="JYB13" s="34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34"/>
      <c r="JYO13" s="34"/>
      <c r="JYP13" s="34"/>
      <c r="JYQ13" s="34"/>
      <c r="JYR13" s="34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34"/>
      <c r="JZE13" s="34"/>
      <c r="JZF13" s="34"/>
      <c r="JZG13" s="34"/>
      <c r="JZH13" s="34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34"/>
      <c r="JZU13" s="34"/>
      <c r="JZV13" s="34"/>
      <c r="JZW13" s="34"/>
      <c r="JZX13" s="34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34"/>
      <c r="KAK13" s="34"/>
      <c r="KAL13" s="34"/>
      <c r="KAM13" s="34"/>
      <c r="KAN13" s="34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34"/>
      <c r="KBA13" s="34"/>
      <c r="KBB13" s="34"/>
      <c r="KBC13" s="34"/>
      <c r="KBD13" s="34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34"/>
      <c r="KBQ13" s="34"/>
      <c r="KBR13" s="34"/>
      <c r="KBS13" s="34"/>
      <c r="KBT13" s="34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34"/>
      <c r="KCG13" s="34"/>
      <c r="KCH13" s="34"/>
      <c r="KCI13" s="34"/>
      <c r="KCJ13" s="34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34"/>
      <c r="KCW13" s="34"/>
      <c r="KCX13" s="34"/>
      <c r="KCY13" s="34"/>
      <c r="KCZ13" s="34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34"/>
      <c r="KDM13" s="34"/>
      <c r="KDN13" s="34"/>
      <c r="KDO13" s="34"/>
      <c r="KDP13" s="34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34"/>
      <c r="KEC13" s="34"/>
      <c r="KED13" s="34"/>
      <c r="KEE13" s="34"/>
      <c r="KEF13" s="34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34"/>
      <c r="KES13" s="34"/>
      <c r="KET13" s="34"/>
      <c r="KEU13" s="34"/>
      <c r="KEV13" s="34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34"/>
      <c r="KFI13" s="34"/>
      <c r="KFJ13" s="34"/>
      <c r="KFK13" s="34"/>
      <c r="KFL13" s="34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34"/>
      <c r="KFY13" s="34"/>
      <c r="KFZ13" s="34"/>
      <c r="KGA13" s="34"/>
      <c r="KGB13" s="34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34"/>
      <c r="KGO13" s="34"/>
      <c r="KGP13" s="34"/>
      <c r="KGQ13" s="34"/>
      <c r="KGR13" s="34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34"/>
      <c r="KHE13" s="34"/>
      <c r="KHF13" s="34"/>
      <c r="KHG13" s="34"/>
      <c r="KHH13" s="34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34"/>
      <c r="KHU13" s="34"/>
      <c r="KHV13" s="34"/>
      <c r="KHW13" s="34"/>
      <c r="KHX13" s="34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34"/>
      <c r="KIK13" s="34"/>
      <c r="KIL13" s="34"/>
      <c r="KIM13" s="34"/>
      <c r="KIN13" s="34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34"/>
      <c r="KJA13" s="34"/>
      <c r="KJB13" s="34"/>
      <c r="KJC13" s="34"/>
      <c r="KJD13" s="34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34"/>
      <c r="KJQ13" s="34"/>
      <c r="KJR13" s="34"/>
      <c r="KJS13" s="34"/>
      <c r="KJT13" s="34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34"/>
      <c r="KKG13" s="34"/>
      <c r="KKH13" s="34"/>
      <c r="KKI13" s="34"/>
      <c r="KKJ13" s="34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34"/>
      <c r="KKW13" s="34"/>
      <c r="KKX13" s="34"/>
      <c r="KKY13" s="34"/>
      <c r="KKZ13" s="34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34"/>
      <c r="KLM13" s="34"/>
      <c r="KLN13" s="34"/>
      <c r="KLO13" s="34"/>
      <c r="KLP13" s="34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34"/>
      <c r="KMC13" s="34"/>
      <c r="KMD13" s="34"/>
      <c r="KME13" s="34"/>
      <c r="KMF13" s="34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34"/>
      <c r="KMS13" s="34"/>
      <c r="KMT13" s="34"/>
      <c r="KMU13" s="34"/>
      <c r="KMV13" s="34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34"/>
      <c r="KNI13" s="34"/>
      <c r="KNJ13" s="34"/>
      <c r="KNK13" s="34"/>
      <c r="KNL13" s="34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34"/>
      <c r="KNY13" s="34"/>
      <c r="KNZ13" s="34"/>
      <c r="KOA13" s="34"/>
      <c r="KOB13" s="34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34"/>
      <c r="KOO13" s="34"/>
      <c r="KOP13" s="34"/>
      <c r="KOQ13" s="34"/>
      <c r="KOR13" s="34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34"/>
      <c r="KPE13" s="34"/>
      <c r="KPF13" s="34"/>
      <c r="KPG13" s="34"/>
      <c r="KPH13" s="34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34"/>
      <c r="KPU13" s="34"/>
      <c r="KPV13" s="34"/>
      <c r="KPW13" s="34"/>
      <c r="KPX13" s="34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34"/>
      <c r="KQK13" s="34"/>
      <c r="KQL13" s="34"/>
      <c r="KQM13" s="34"/>
      <c r="KQN13" s="34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34"/>
      <c r="KRA13" s="34"/>
      <c r="KRB13" s="34"/>
      <c r="KRC13" s="34"/>
      <c r="KRD13" s="34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34"/>
      <c r="KRQ13" s="34"/>
      <c r="KRR13" s="34"/>
      <c r="KRS13" s="34"/>
      <c r="KRT13" s="34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34"/>
      <c r="KSG13" s="34"/>
      <c r="KSH13" s="34"/>
      <c r="KSI13" s="34"/>
      <c r="KSJ13" s="34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34"/>
      <c r="KSW13" s="34"/>
      <c r="KSX13" s="34"/>
      <c r="KSY13" s="34"/>
      <c r="KSZ13" s="34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34"/>
      <c r="KTM13" s="34"/>
      <c r="KTN13" s="34"/>
      <c r="KTO13" s="34"/>
      <c r="KTP13" s="34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34"/>
      <c r="KUC13" s="34"/>
      <c r="KUD13" s="34"/>
      <c r="KUE13" s="34"/>
      <c r="KUF13" s="34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34"/>
      <c r="KUS13" s="34"/>
      <c r="KUT13" s="34"/>
      <c r="KUU13" s="34"/>
      <c r="KUV13" s="34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34"/>
      <c r="KVI13" s="34"/>
      <c r="KVJ13" s="34"/>
      <c r="KVK13" s="34"/>
      <c r="KVL13" s="34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34"/>
      <c r="KVY13" s="34"/>
      <c r="KVZ13" s="34"/>
      <c r="KWA13" s="34"/>
      <c r="KWB13" s="34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34"/>
      <c r="KWO13" s="34"/>
      <c r="KWP13" s="34"/>
      <c r="KWQ13" s="34"/>
      <c r="KWR13" s="34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34"/>
      <c r="KXE13" s="34"/>
      <c r="KXF13" s="34"/>
      <c r="KXG13" s="34"/>
      <c r="KXH13" s="34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34"/>
      <c r="KXU13" s="34"/>
      <c r="KXV13" s="34"/>
      <c r="KXW13" s="34"/>
      <c r="KXX13" s="34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34"/>
      <c r="KYK13" s="34"/>
      <c r="KYL13" s="34"/>
      <c r="KYM13" s="34"/>
      <c r="KYN13" s="34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34"/>
      <c r="KZA13" s="34"/>
      <c r="KZB13" s="34"/>
      <c r="KZC13" s="34"/>
      <c r="KZD13" s="34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34"/>
      <c r="KZQ13" s="34"/>
      <c r="KZR13" s="34"/>
      <c r="KZS13" s="34"/>
      <c r="KZT13" s="34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34"/>
      <c r="LAG13" s="34"/>
      <c r="LAH13" s="34"/>
      <c r="LAI13" s="34"/>
      <c r="LAJ13" s="34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34"/>
      <c r="LAW13" s="34"/>
      <c r="LAX13" s="34"/>
      <c r="LAY13" s="34"/>
      <c r="LAZ13" s="34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34"/>
      <c r="LBM13" s="34"/>
      <c r="LBN13" s="34"/>
      <c r="LBO13" s="34"/>
      <c r="LBP13" s="34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34"/>
      <c r="LCC13" s="34"/>
      <c r="LCD13" s="34"/>
      <c r="LCE13" s="34"/>
      <c r="LCF13" s="34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34"/>
      <c r="LCS13" s="34"/>
      <c r="LCT13" s="34"/>
      <c r="LCU13" s="34"/>
      <c r="LCV13" s="34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34"/>
      <c r="LDI13" s="34"/>
      <c r="LDJ13" s="34"/>
      <c r="LDK13" s="34"/>
      <c r="LDL13" s="34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34"/>
      <c r="LDY13" s="34"/>
      <c r="LDZ13" s="34"/>
      <c r="LEA13" s="34"/>
      <c r="LEB13" s="34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34"/>
      <c r="LEO13" s="34"/>
      <c r="LEP13" s="34"/>
      <c r="LEQ13" s="34"/>
      <c r="LER13" s="34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34"/>
      <c r="LFE13" s="34"/>
      <c r="LFF13" s="34"/>
      <c r="LFG13" s="34"/>
      <c r="LFH13" s="34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34"/>
      <c r="LFU13" s="34"/>
      <c r="LFV13" s="34"/>
      <c r="LFW13" s="34"/>
      <c r="LFX13" s="34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34"/>
      <c r="LGK13" s="34"/>
      <c r="LGL13" s="34"/>
      <c r="LGM13" s="34"/>
      <c r="LGN13" s="34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34"/>
      <c r="LHA13" s="34"/>
      <c r="LHB13" s="34"/>
      <c r="LHC13" s="34"/>
      <c r="LHD13" s="34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34"/>
      <c r="LHQ13" s="34"/>
      <c r="LHR13" s="34"/>
      <c r="LHS13" s="34"/>
      <c r="LHT13" s="34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34"/>
      <c r="LIG13" s="34"/>
      <c r="LIH13" s="34"/>
      <c r="LII13" s="34"/>
      <c r="LIJ13" s="34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34"/>
      <c r="LIW13" s="34"/>
      <c r="LIX13" s="34"/>
      <c r="LIY13" s="34"/>
      <c r="LIZ13" s="34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34"/>
      <c r="LJM13" s="34"/>
      <c r="LJN13" s="34"/>
      <c r="LJO13" s="34"/>
      <c r="LJP13" s="34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34"/>
      <c r="LKC13" s="34"/>
      <c r="LKD13" s="34"/>
      <c r="LKE13" s="34"/>
      <c r="LKF13" s="34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34"/>
      <c r="LKS13" s="34"/>
      <c r="LKT13" s="34"/>
      <c r="LKU13" s="34"/>
      <c r="LKV13" s="34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34"/>
      <c r="LLI13" s="34"/>
      <c r="LLJ13" s="34"/>
      <c r="LLK13" s="34"/>
      <c r="LLL13" s="34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34"/>
      <c r="LLY13" s="34"/>
      <c r="LLZ13" s="34"/>
      <c r="LMA13" s="34"/>
      <c r="LMB13" s="34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34"/>
      <c r="LMO13" s="34"/>
      <c r="LMP13" s="34"/>
      <c r="LMQ13" s="34"/>
      <c r="LMR13" s="34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34"/>
      <c r="LNE13" s="34"/>
      <c r="LNF13" s="34"/>
      <c r="LNG13" s="34"/>
      <c r="LNH13" s="34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34"/>
      <c r="LNU13" s="34"/>
      <c r="LNV13" s="34"/>
      <c r="LNW13" s="34"/>
      <c r="LNX13" s="34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34"/>
      <c r="LOK13" s="34"/>
      <c r="LOL13" s="34"/>
      <c r="LOM13" s="34"/>
      <c r="LON13" s="34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34"/>
      <c r="LPA13" s="34"/>
      <c r="LPB13" s="34"/>
      <c r="LPC13" s="34"/>
      <c r="LPD13" s="34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34"/>
      <c r="LPQ13" s="34"/>
      <c r="LPR13" s="34"/>
      <c r="LPS13" s="34"/>
      <c r="LPT13" s="34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34"/>
      <c r="LQG13" s="34"/>
      <c r="LQH13" s="34"/>
      <c r="LQI13" s="34"/>
      <c r="LQJ13" s="34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34"/>
      <c r="LQW13" s="34"/>
      <c r="LQX13" s="34"/>
      <c r="LQY13" s="34"/>
      <c r="LQZ13" s="34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34"/>
      <c r="LRM13" s="34"/>
      <c r="LRN13" s="34"/>
      <c r="LRO13" s="34"/>
      <c r="LRP13" s="34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34"/>
      <c r="LSC13" s="34"/>
      <c r="LSD13" s="34"/>
      <c r="LSE13" s="34"/>
      <c r="LSF13" s="34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34"/>
      <c r="LSS13" s="34"/>
      <c r="LST13" s="34"/>
      <c r="LSU13" s="34"/>
      <c r="LSV13" s="34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34"/>
      <c r="LTI13" s="34"/>
      <c r="LTJ13" s="34"/>
      <c r="LTK13" s="34"/>
      <c r="LTL13" s="34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34"/>
      <c r="LTY13" s="34"/>
      <c r="LTZ13" s="34"/>
      <c r="LUA13" s="34"/>
      <c r="LUB13" s="34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34"/>
      <c r="LUO13" s="34"/>
      <c r="LUP13" s="34"/>
      <c r="LUQ13" s="34"/>
      <c r="LUR13" s="34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34"/>
      <c r="LVE13" s="34"/>
      <c r="LVF13" s="34"/>
      <c r="LVG13" s="34"/>
      <c r="LVH13" s="34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34"/>
      <c r="LVU13" s="34"/>
      <c r="LVV13" s="34"/>
      <c r="LVW13" s="34"/>
      <c r="LVX13" s="34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34"/>
      <c r="LWK13" s="34"/>
      <c r="LWL13" s="34"/>
      <c r="LWM13" s="34"/>
      <c r="LWN13" s="34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34"/>
      <c r="LXA13" s="34"/>
      <c r="LXB13" s="34"/>
      <c r="LXC13" s="34"/>
      <c r="LXD13" s="34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34"/>
      <c r="LXQ13" s="34"/>
      <c r="LXR13" s="34"/>
      <c r="LXS13" s="34"/>
      <c r="LXT13" s="34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34"/>
      <c r="LYG13" s="34"/>
      <c r="LYH13" s="34"/>
      <c r="LYI13" s="34"/>
      <c r="LYJ13" s="34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34"/>
      <c r="LYW13" s="34"/>
      <c r="LYX13" s="34"/>
      <c r="LYY13" s="34"/>
      <c r="LYZ13" s="34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34"/>
      <c r="LZM13" s="34"/>
      <c r="LZN13" s="34"/>
      <c r="LZO13" s="34"/>
      <c r="LZP13" s="34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34"/>
      <c r="MAC13" s="34"/>
      <c r="MAD13" s="34"/>
      <c r="MAE13" s="34"/>
      <c r="MAF13" s="34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34"/>
      <c r="MAS13" s="34"/>
      <c r="MAT13" s="34"/>
      <c r="MAU13" s="34"/>
      <c r="MAV13" s="34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34"/>
      <c r="MBI13" s="34"/>
      <c r="MBJ13" s="34"/>
      <c r="MBK13" s="34"/>
      <c r="MBL13" s="34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34"/>
      <c r="MBY13" s="34"/>
      <c r="MBZ13" s="34"/>
      <c r="MCA13" s="34"/>
      <c r="MCB13" s="34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34"/>
      <c r="MCO13" s="34"/>
      <c r="MCP13" s="34"/>
      <c r="MCQ13" s="34"/>
      <c r="MCR13" s="34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34"/>
      <c r="MDE13" s="34"/>
      <c r="MDF13" s="34"/>
      <c r="MDG13" s="34"/>
      <c r="MDH13" s="34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34"/>
      <c r="MDU13" s="34"/>
      <c r="MDV13" s="34"/>
      <c r="MDW13" s="34"/>
      <c r="MDX13" s="34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34"/>
      <c r="MEK13" s="34"/>
      <c r="MEL13" s="34"/>
      <c r="MEM13" s="34"/>
      <c r="MEN13" s="34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34"/>
      <c r="MFA13" s="34"/>
      <c r="MFB13" s="34"/>
      <c r="MFC13" s="34"/>
      <c r="MFD13" s="34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34"/>
      <c r="MFQ13" s="34"/>
      <c r="MFR13" s="34"/>
      <c r="MFS13" s="34"/>
      <c r="MFT13" s="34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34"/>
      <c r="MGG13" s="34"/>
      <c r="MGH13" s="34"/>
      <c r="MGI13" s="34"/>
      <c r="MGJ13" s="34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34"/>
      <c r="MGW13" s="34"/>
      <c r="MGX13" s="34"/>
      <c r="MGY13" s="34"/>
      <c r="MGZ13" s="34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34"/>
      <c r="MHM13" s="34"/>
      <c r="MHN13" s="34"/>
      <c r="MHO13" s="34"/>
      <c r="MHP13" s="34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34"/>
      <c r="MIC13" s="34"/>
      <c r="MID13" s="34"/>
      <c r="MIE13" s="34"/>
      <c r="MIF13" s="34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34"/>
      <c r="MIS13" s="34"/>
      <c r="MIT13" s="34"/>
      <c r="MIU13" s="34"/>
      <c r="MIV13" s="34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34"/>
      <c r="MJI13" s="34"/>
      <c r="MJJ13" s="34"/>
      <c r="MJK13" s="34"/>
      <c r="MJL13" s="34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34"/>
      <c r="MJY13" s="34"/>
      <c r="MJZ13" s="34"/>
      <c r="MKA13" s="34"/>
      <c r="MKB13" s="34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34"/>
      <c r="MKO13" s="34"/>
      <c r="MKP13" s="34"/>
      <c r="MKQ13" s="34"/>
      <c r="MKR13" s="34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34"/>
      <c r="MLE13" s="34"/>
      <c r="MLF13" s="34"/>
      <c r="MLG13" s="34"/>
      <c r="MLH13" s="34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34"/>
      <c r="MLU13" s="34"/>
      <c r="MLV13" s="34"/>
      <c r="MLW13" s="34"/>
      <c r="MLX13" s="34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34"/>
      <c r="MMK13" s="34"/>
      <c r="MML13" s="34"/>
      <c r="MMM13" s="34"/>
      <c r="MMN13" s="34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34"/>
      <c r="MNA13" s="34"/>
      <c r="MNB13" s="34"/>
      <c r="MNC13" s="34"/>
      <c r="MND13" s="34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34"/>
      <c r="MNQ13" s="34"/>
      <c r="MNR13" s="34"/>
      <c r="MNS13" s="34"/>
      <c r="MNT13" s="34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34"/>
      <c r="MOG13" s="34"/>
      <c r="MOH13" s="34"/>
      <c r="MOI13" s="34"/>
      <c r="MOJ13" s="34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34"/>
      <c r="MOW13" s="34"/>
      <c r="MOX13" s="34"/>
      <c r="MOY13" s="34"/>
      <c r="MOZ13" s="34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34"/>
      <c r="MPM13" s="34"/>
      <c r="MPN13" s="34"/>
      <c r="MPO13" s="34"/>
      <c r="MPP13" s="34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34"/>
      <c r="MQC13" s="34"/>
      <c r="MQD13" s="34"/>
      <c r="MQE13" s="34"/>
      <c r="MQF13" s="34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34"/>
      <c r="MQS13" s="34"/>
      <c r="MQT13" s="34"/>
      <c r="MQU13" s="34"/>
      <c r="MQV13" s="34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34"/>
      <c r="MRI13" s="34"/>
      <c r="MRJ13" s="34"/>
      <c r="MRK13" s="34"/>
      <c r="MRL13" s="34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34"/>
      <c r="MRY13" s="34"/>
      <c r="MRZ13" s="34"/>
      <c r="MSA13" s="34"/>
      <c r="MSB13" s="34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34"/>
      <c r="MSO13" s="34"/>
      <c r="MSP13" s="34"/>
      <c r="MSQ13" s="34"/>
      <c r="MSR13" s="34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34"/>
      <c r="MTE13" s="34"/>
      <c r="MTF13" s="34"/>
      <c r="MTG13" s="34"/>
      <c r="MTH13" s="34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34"/>
      <c r="MTU13" s="34"/>
      <c r="MTV13" s="34"/>
      <c r="MTW13" s="34"/>
      <c r="MTX13" s="34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34"/>
      <c r="MUK13" s="34"/>
      <c r="MUL13" s="34"/>
      <c r="MUM13" s="34"/>
      <c r="MUN13" s="34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34"/>
      <c r="MVA13" s="34"/>
      <c r="MVB13" s="34"/>
      <c r="MVC13" s="34"/>
      <c r="MVD13" s="34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34"/>
      <c r="MVQ13" s="34"/>
      <c r="MVR13" s="34"/>
      <c r="MVS13" s="34"/>
      <c r="MVT13" s="34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34"/>
      <c r="MWG13" s="34"/>
      <c r="MWH13" s="34"/>
      <c r="MWI13" s="34"/>
      <c r="MWJ13" s="34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34"/>
      <c r="MWW13" s="34"/>
      <c r="MWX13" s="34"/>
      <c r="MWY13" s="34"/>
      <c r="MWZ13" s="34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34"/>
      <c r="MXM13" s="34"/>
      <c r="MXN13" s="34"/>
      <c r="MXO13" s="34"/>
      <c r="MXP13" s="34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34"/>
      <c r="MYC13" s="34"/>
      <c r="MYD13" s="34"/>
      <c r="MYE13" s="34"/>
      <c r="MYF13" s="34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34"/>
      <c r="MYS13" s="34"/>
      <c r="MYT13" s="34"/>
      <c r="MYU13" s="34"/>
      <c r="MYV13" s="34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34"/>
      <c r="MZI13" s="34"/>
      <c r="MZJ13" s="34"/>
      <c r="MZK13" s="34"/>
      <c r="MZL13" s="34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34"/>
      <c r="MZY13" s="34"/>
      <c r="MZZ13" s="34"/>
      <c r="NAA13" s="34"/>
      <c r="NAB13" s="34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34"/>
      <c r="NAO13" s="34"/>
      <c r="NAP13" s="34"/>
      <c r="NAQ13" s="34"/>
      <c r="NAR13" s="34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34"/>
      <c r="NBE13" s="34"/>
      <c r="NBF13" s="34"/>
      <c r="NBG13" s="34"/>
      <c r="NBH13" s="34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34"/>
      <c r="NBU13" s="34"/>
      <c r="NBV13" s="34"/>
      <c r="NBW13" s="34"/>
      <c r="NBX13" s="34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34"/>
      <c r="NCK13" s="34"/>
      <c r="NCL13" s="34"/>
      <c r="NCM13" s="34"/>
      <c r="NCN13" s="34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34"/>
      <c r="NDA13" s="34"/>
      <c r="NDB13" s="34"/>
      <c r="NDC13" s="34"/>
      <c r="NDD13" s="34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34"/>
      <c r="NDQ13" s="34"/>
      <c r="NDR13" s="34"/>
      <c r="NDS13" s="34"/>
      <c r="NDT13" s="34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34"/>
      <c r="NEG13" s="34"/>
      <c r="NEH13" s="34"/>
      <c r="NEI13" s="34"/>
      <c r="NEJ13" s="34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34"/>
      <c r="NEW13" s="34"/>
      <c r="NEX13" s="34"/>
      <c r="NEY13" s="34"/>
      <c r="NEZ13" s="34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34"/>
      <c r="NFM13" s="34"/>
      <c r="NFN13" s="34"/>
      <c r="NFO13" s="34"/>
      <c r="NFP13" s="34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34"/>
      <c r="NGC13" s="34"/>
      <c r="NGD13" s="34"/>
      <c r="NGE13" s="34"/>
      <c r="NGF13" s="34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34"/>
      <c r="NGS13" s="34"/>
      <c r="NGT13" s="34"/>
      <c r="NGU13" s="34"/>
      <c r="NGV13" s="34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34"/>
      <c r="NHI13" s="34"/>
      <c r="NHJ13" s="34"/>
      <c r="NHK13" s="34"/>
      <c r="NHL13" s="34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34"/>
      <c r="NHY13" s="34"/>
      <c r="NHZ13" s="34"/>
      <c r="NIA13" s="34"/>
      <c r="NIB13" s="34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34"/>
      <c r="NIO13" s="34"/>
      <c r="NIP13" s="34"/>
      <c r="NIQ13" s="34"/>
      <c r="NIR13" s="34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34"/>
      <c r="NJE13" s="34"/>
      <c r="NJF13" s="34"/>
      <c r="NJG13" s="34"/>
      <c r="NJH13" s="34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34"/>
      <c r="NJU13" s="34"/>
      <c r="NJV13" s="34"/>
      <c r="NJW13" s="34"/>
      <c r="NJX13" s="34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34"/>
      <c r="NKK13" s="34"/>
      <c r="NKL13" s="34"/>
      <c r="NKM13" s="34"/>
      <c r="NKN13" s="34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34"/>
      <c r="NLA13" s="34"/>
      <c r="NLB13" s="34"/>
      <c r="NLC13" s="34"/>
      <c r="NLD13" s="34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34"/>
      <c r="NLQ13" s="34"/>
      <c r="NLR13" s="34"/>
      <c r="NLS13" s="34"/>
      <c r="NLT13" s="34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34"/>
      <c r="NMG13" s="34"/>
      <c r="NMH13" s="34"/>
      <c r="NMI13" s="34"/>
      <c r="NMJ13" s="34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34"/>
      <c r="NMW13" s="34"/>
      <c r="NMX13" s="34"/>
      <c r="NMY13" s="34"/>
      <c r="NMZ13" s="34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34"/>
      <c r="NNM13" s="34"/>
      <c r="NNN13" s="34"/>
      <c r="NNO13" s="34"/>
      <c r="NNP13" s="34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34"/>
      <c r="NOC13" s="34"/>
      <c r="NOD13" s="34"/>
      <c r="NOE13" s="34"/>
      <c r="NOF13" s="34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34"/>
      <c r="NOS13" s="34"/>
      <c r="NOT13" s="34"/>
      <c r="NOU13" s="34"/>
      <c r="NOV13" s="34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34"/>
      <c r="NPI13" s="34"/>
      <c r="NPJ13" s="34"/>
      <c r="NPK13" s="34"/>
      <c r="NPL13" s="34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34"/>
      <c r="NPY13" s="34"/>
      <c r="NPZ13" s="34"/>
      <c r="NQA13" s="34"/>
      <c r="NQB13" s="34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34"/>
      <c r="NQO13" s="34"/>
      <c r="NQP13" s="34"/>
      <c r="NQQ13" s="34"/>
      <c r="NQR13" s="34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34"/>
      <c r="NRE13" s="34"/>
      <c r="NRF13" s="34"/>
      <c r="NRG13" s="34"/>
      <c r="NRH13" s="34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34"/>
      <c r="NRU13" s="34"/>
      <c r="NRV13" s="34"/>
      <c r="NRW13" s="34"/>
      <c r="NRX13" s="34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34"/>
      <c r="NSK13" s="34"/>
      <c r="NSL13" s="34"/>
      <c r="NSM13" s="34"/>
      <c r="NSN13" s="34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34"/>
      <c r="NTA13" s="34"/>
      <c r="NTB13" s="34"/>
      <c r="NTC13" s="34"/>
      <c r="NTD13" s="34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34"/>
      <c r="NTQ13" s="34"/>
      <c r="NTR13" s="34"/>
      <c r="NTS13" s="34"/>
      <c r="NTT13" s="34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34"/>
      <c r="NUG13" s="34"/>
      <c r="NUH13" s="34"/>
      <c r="NUI13" s="34"/>
      <c r="NUJ13" s="34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34"/>
      <c r="NUW13" s="34"/>
      <c r="NUX13" s="34"/>
      <c r="NUY13" s="34"/>
      <c r="NUZ13" s="34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34"/>
      <c r="NVM13" s="34"/>
      <c r="NVN13" s="34"/>
      <c r="NVO13" s="34"/>
      <c r="NVP13" s="34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34"/>
      <c r="NWC13" s="34"/>
      <c r="NWD13" s="34"/>
      <c r="NWE13" s="34"/>
      <c r="NWF13" s="34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34"/>
      <c r="NWS13" s="34"/>
      <c r="NWT13" s="34"/>
      <c r="NWU13" s="34"/>
      <c r="NWV13" s="34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34"/>
      <c r="NXI13" s="34"/>
      <c r="NXJ13" s="34"/>
      <c r="NXK13" s="34"/>
      <c r="NXL13" s="34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34"/>
      <c r="NXY13" s="34"/>
      <c r="NXZ13" s="34"/>
      <c r="NYA13" s="34"/>
      <c r="NYB13" s="34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34"/>
      <c r="NYO13" s="34"/>
      <c r="NYP13" s="34"/>
      <c r="NYQ13" s="34"/>
      <c r="NYR13" s="34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34"/>
      <c r="NZE13" s="34"/>
      <c r="NZF13" s="34"/>
      <c r="NZG13" s="34"/>
      <c r="NZH13" s="34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34"/>
      <c r="NZU13" s="34"/>
      <c r="NZV13" s="34"/>
      <c r="NZW13" s="34"/>
      <c r="NZX13" s="34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34"/>
      <c r="OAK13" s="34"/>
      <c r="OAL13" s="34"/>
      <c r="OAM13" s="34"/>
      <c r="OAN13" s="34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34"/>
      <c r="OBA13" s="34"/>
      <c r="OBB13" s="34"/>
      <c r="OBC13" s="34"/>
      <c r="OBD13" s="34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34"/>
      <c r="OBQ13" s="34"/>
      <c r="OBR13" s="34"/>
      <c r="OBS13" s="34"/>
      <c r="OBT13" s="34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34"/>
      <c r="OCG13" s="34"/>
      <c r="OCH13" s="34"/>
      <c r="OCI13" s="34"/>
      <c r="OCJ13" s="34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34"/>
      <c r="OCW13" s="34"/>
      <c r="OCX13" s="34"/>
      <c r="OCY13" s="34"/>
      <c r="OCZ13" s="34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34"/>
      <c r="ODM13" s="34"/>
      <c r="ODN13" s="34"/>
      <c r="ODO13" s="34"/>
      <c r="ODP13" s="34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34"/>
      <c r="OEC13" s="34"/>
      <c r="OED13" s="34"/>
      <c r="OEE13" s="34"/>
      <c r="OEF13" s="34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34"/>
      <c r="OES13" s="34"/>
      <c r="OET13" s="34"/>
      <c r="OEU13" s="34"/>
      <c r="OEV13" s="34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34"/>
      <c r="OFI13" s="34"/>
      <c r="OFJ13" s="34"/>
      <c r="OFK13" s="34"/>
      <c r="OFL13" s="34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34"/>
      <c r="OFY13" s="34"/>
      <c r="OFZ13" s="34"/>
      <c r="OGA13" s="34"/>
      <c r="OGB13" s="34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34"/>
      <c r="OGO13" s="34"/>
      <c r="OGP13" s="34"/>
      <c r="OGQ13" s="34"/>
      <c r="OGR13" s="34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34"/>
      <c r="OHE13" s="34"/>
      <c r="OHF13" s="34"/>
      <c r="OHG13" s="34"/>
      <c r="OHH13" s="34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34"/>
      <c r="OHU13" s="34"/>
      <c r="OHV13" s="34"/>
      <c r="OHW13" s="34"/>
      <c r="OHX13" s="34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34"/>
      <c r="OIK13" s="34"/>
      <c r="OIL13" s="34"/>
      <c r="OIM13" s="34"/>
      <c r="OIN13" s="34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34"/>
      <c r="OJA13" s="34"/>
      <c r="OJB13" s="34"/>
      <c r="OJC13" s="34"/>
      <c r="OJD13" s="34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34"/>
      <c r="OJQ13" s="34"/>
      <c r="OJR13" s="34"/>
      <c r="OJS13" s="34"/>
      <c r="OJT13" s="34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34"/>
      <c r="OKG13" s="34"/>
      <c r="OKH13" s="34"/>
      <c r="OKI13" s="34"/>
      <c r="OKJ13" s="34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34"/>
      <c r="OKW13" s="34"/>
      <c r="OKX13" s="34"/>
      <c r="OKY13" s="34"/>
      <c r="OKZ13" s="34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34"/>
      <c r="OLM13" s="34"/>
      <c r="OLN13" s="34"/>
      <c r="OLO13" s="34"/>
      <c r="OLP13" s="34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34"/>
      <c r="OMC13" s="34"/>
      <c r="OMD13" s="34"/>
      <c r="OME13" s="34"/>
      <c r="OMF13" s="34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34"/>
      <c r="OMS13" s="34"/>
      <c r="OMT13" s="34"/>
      <c r="OMU13" s="34"/>
      <c r="OMV13" s="34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34"/>
      <c r="ONI13" s="34"/>
      <c r="ONJ13" s="34"/>
      <c r="ONK13" s="34"/>
      <c r="ONL13" s="34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34"/>
      <c r="ONY13" s="34"/>
      <c r="ONZ13" s="34"/>
      <c r="OOA13" s="34"/>
      <c r="OOB13" s="34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34"/>
      <c r="OOO13" s="34"/>
      <c r="OOP13" s="34"/>
      <c r="OOQ13" s="34"/>
      <c r="OOR13" s="34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34"/>
      <c r="OPE13" s="34"/>
      <c r="OPF13" s="34"/>
      <c r="OPG13" s="34"/>
      <c r="OPH13" s="34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34"/>
      <c r="OPU13" s="34"/>
      <c r="OPV13" s="34"/>
      <c r="OPW13" s="34"/>
      <c r="OPX13" s="34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34"/>
      <c r="OQK13" s="34"/>
      <c r="OQL13" s="34"/>
      <c r="OQM13" s="34"/>
      <c r="OQN13" s="34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34"/>
      <c r="ORA13" s="34"/>
      <c r="ORB13" s="34"/>
      <c r="ORC13" s="34"/>
      <c r="ORD13" s="34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34"/>
      <c r="ORQ13" s="34"/>
      <c r="ORR13" s="34"/>
      <c r="ORS13" s="34"/>
      <c r="ORT13" s="34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34"/>
      <c r="OSG13" s="34"/>
      <c r="OSH13" s="34"/>
      <c r="OSI13" s="34"/>
      <c r="OSJ13" s="34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34"/>
      <c r="OSW13" s="34"/>
      <c r="OSX13" s="34"/>
      <c r="OSY13" s="34"/>
      <c r="OSZ13" s="34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34"/>
      <c r="OTM13" s="34"/>
      <c r="OTN13" s="34"/>
      <c r="OTO13" s="34"/>
      <c r="OTP13" s="34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34"/>
      <c r="OUC13" s="34"/>
      <c r="OUD13" s="34"/>
      <c r="OUE13" s="34"/>
      <c r="OUF13" s="34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34"/>
      <c r="OUS13" s="34"/>
      <c r="OUT13" s="34"/>
      <c r="OUU13" s="34"/>
      <c r="OUV13" s="34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34"/>
      <c r="OVI13" s="34"/>
      <c r="OVJ13" s="34"/>
      <c r="OVK13" s="34"/>
      <c r="OVL13" s="34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34"/>
      <c r="OVY13" s="34"/>
      <c r="OVZ13" s="34"/>
      <c r="OWA13" s="34"/>
      <c r="OWB13" s="34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34"/>
      <c r="OWO13" s="34"/>
      <c r="OWP13" s="34"/>
      <c r="OWQ13" s="34"/>
      <c r="OWR13" s="34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34"/>
      <c r="OXE13" s="34"/>
      <c r="OXF13" s="34"/>
      <c r="OXG13" s="34"/>
      <c r="OXH13" s="34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34"/>
      <c r="OXU13" s="34"/>
      <c r="OXV13" s="34"/>
      <c r="OXW13" s="34"/>
      <c r="OXX13" s="34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34"/>
      <c r="OYK13" s="34"/>
      <c r="OYL13" s="34"/>
      <c r="OYM13" s="34"/>
      <c r="OYN13" s="34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34"/>
      <c r="OZA13" s="34"/>
      <c r="OZB13" s="34"/>
      <c r="OZC13" s="34"/>
      <c r="OZD13" s="34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34"/>
      <c r="OZQ13" s="34"/>
      <c r="OZR13" s="34"/>
      <c r="OZS13" s="34"/>
      <c r="OZT13" s="34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34"/>
      <c r="PAG13" s="34"/>
      <c r="PAH13" s="34"/>
      <c r="PAI13" s="34"/>
      <c r="PAJ13" s="34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34"/>
      <c r="PAW13" s="34"/>
      <c r="PAX13" s="34"/>
      <c r="PAY13" s="34"/>
      <c r="PAZ13" s="34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34"/>
      <c r="PBM13" s="34"/>
      <c r="PBN13" s="34"/>
      <c r="PBO13" s="34"/>
      <c r="PBP13" s="34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34"/>
      <c r="PCC13" s="34"/>
      <c r="PCD13" s="34"/>
      <c r="PCE13" s="34"/>
      <c r="PCF13" s="34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34"/>
      <c r="PCS13" s="34"/>
      <c r="PCT13" s="34"/>
      <c r="PCU13" s="34"/>
      <c r="PCV13" s="34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34"/>
      <c r="PDI13" s="34"/>
      <c r="PDJ13" s="34"/>
      <c r="PDK13" s="34"/>
      <c r="PDL13" s="34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34"/>
      <c r="PDY13" s="34"/>
      <c r="PDZ13" s="34"/>
      <c r="PEA13" s="34"/>
      <c r="PEB13" s="34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34"/>
      <c r="PEO13" s="34"/>
      <c r="PEP13" s="34"/>
      <c r="PEQ13" s="34"/>
      <c r="PER13" s="34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34"/>
      <c r="PFE13" s="34"/>
      <c r="PFF13" s="34"/>
      <c r="PFG13" s="34"/>
      <c r="PFH13" s="34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34"/>
      <c r="PFU13" s="34"/>
      <c r="PFV13" s="34"/>
      <c r="PFW13" s="34"/>
      <c r="PFX13" s="34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34"/>
      <c r="PGK13" s="34"/>
      <c r="PGL13" s="34"/>
      <c r="PGM13" s="34"/>
      <c r="PGN13" s="34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34"/>
      <c r="PHA13" s="34"/>
      <c r="PHB13" s="34"/>
      <c r="PHC13" s="34"/>
      <c r="PHD13" s="34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34"/>
      <c r="PHQ13" s="34"/>
      <c r="PHR13" s="34"/>
      <c r="PHS13" s="34"/>
      <c r="PHT13" s="34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34"/>
      <c r="PIG13" s="34"/>
      <c r="PIH13" s="34"/>
      <c r="PII13" s="34"/>
      <c r="PIJ13" s="34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34"/>
      <c r="PIW13" s="34"/>
      <c r="PIX13" s="34"/>
      <c r="PIY13" s="34"/>
      <c r="PIZ13" s="34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34"/>
      <c r="PJM13" s="34"/>
      <c r="PJN13" s="34"/>
      <c r="PJO13" s="34"/>
      <c r="PJP13" s="34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34"/>
      <c r="PKC13" s="34"/>
      <c r="PKD13" s="34"/>
      <c r="PKE13" s="34"/>
      <c r="PKF13" s="34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34"/>
      <c r="PKS13" s="34"/>
      <c r="PKT13" s="34"/>
      <c r="PKU13" s="34"/>
      <c r="PKV13" s="34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34"/>
      <c r="PLI13" s="34"/>
      <c r="PLJ13" s="34"/>
      <c r="PLK13" s="34"/>
      <c r="PLL13" s="34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34"/>
      <c r="PLY13" s="34"/>
      <c r="PLZ13" s="34"/>
      <c r="PMA13" s="34"/>
      <c r="PMB13" s="34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34"/>
      <c r="PMO13" s="34"/>
      <c r="PMP13" s="34"/>
      <c r="PMQ13" s="34"/>
      <c r="PMR13" s="34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34"/>
      <c r="PNE13" s="34"/>
      <c r="PNF13" s="34"/>
      <c r="PNG13" s="34"/>
      <c r="PNH13" s="34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34"/>
      <c r="PNU13" s="34"/>
      <c r="PNV13" s="34"/>
      <c r="PNW13" s="34"/>
      <c r="PNX13" s="34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34"/>
      <c r="POK13" s="34"/>
      <c r="POL13" s="34"/>
      <c r="POM13" s="34"/>
      <c r="PON13" s="34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34"/>
      <c r="PPA13" s="34"/>
      <c r="PPB13" s="34"/>
      <c r="PPC13" s="34"/>
      <c r="PPD13" s="34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34"/>
      <c r="PPQ13" s="34"/>
      <c r="PPR13" s="34"/>
      <c r="PPS13" s="34"/>
      <c r="PPT13" s="34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34"/>
      <c r="PQG13" s="34"/>
      <c r="PQH13" s="34"/>
      <c r="PQI13" s="34"/>
      <c r="PQJ13" s="34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34"/>
      <c r="PQW13" s="34"/>
      <c r="PQX13" s="34"/>
      <c r="PQY13" s="34"/>
      <c r="PQZ13" s="34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34"/>
      <c r="PRM13" s="34"/>
      <c r="PRN13" s="34"/>
      <c r="PRO13" s="34"/>
      <c r="PRP13" s="34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34"/>
      <c r="PSC13" s="34"/>
      <c r="PSD13" s="34"/>
      <c r="PSE13" s="34"/>
      <c r="PSF13" s="34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34"/>
      <c r="PSS13" s="34"/>
      <c r="PST13" s="34"/>
      <c r="PSU13" s="34"/>
      <c r="PSV13" s="34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34"/>
      <c r="PTI13" s="34"/>
      <c r="PTJ13" s="34"/>
      <c r="PTK13" s="34"/>
      <c r="PTL13" s="34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34"/>
      <c r="PTY13" s="34"/>
      <c r="PTZ13" s="34"/>
      <c r="PUA13" s="34"/>
      <c r="PUB13" s="34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34"/>
      <c r="PUO13" s="34"/>
      <c r="PUP13" s="34"/>
      <c r="PUQ13" s="34"/>
      <c r="PUR13" s="34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34"/>
      <c r="PVE13" s="34"/>
      <c r="PVF13" s="34"/>
      <c r="PVG13" s="34"/>
      <c r="PVH13" s="34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34"/>
      <c r="PVU13" s="34"/>
      <c r="PVV13" s="34"/>
      <c r="PVW13" s="34"/>
      <c r="PVX13" s="34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34"/>
      <c r="PWK13" s="34"/>
      <c r="PWL13" s="34"/>
      <c r="PWM13" s="34"/>
      <c r="PWN13" s="34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34"/>
      <c r="PXA13" s="34"/>
      <c r="PXB13" s="34"/>
      <c r="PXC13" s="34"/>
      <c r="PXD13" s="34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34"/>
      <c r="PXQ13" s="34"/>
      <c r="PXR13" s="34"/>
      <c r="PXS13" s="34"/>
      <c r="PXT13" s="34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34"/>
      <c r="PYG13" s="34"/>
      <c r="PYH13" s="34"/>
      <c r="PYI13" s="34"/>
      <c r="PYJ13" s="34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34"/>
      <c r="PYW13" s="34"/>
      <c r="PYX13" s="34"/>
      <c r="PYY13" s="34"/>
      <c r="PYZ13" s="34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34"/>
      <c r="PZM13" s="34"/>
      <c r="PZN13" s="34"/>
      <c r="PZO13" s="34"/>
      <c r="PZP13" s="34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34"/>
      <c r="QAC13" s="34"/>
      <c r="QAD13" s="34"/>
      <c r="QAE13" s="34"/>
      <c r="QAF13" s="34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34"/>
      <c r="QAS13" s="34"/>
      <c r="QAT13" s="34"/>
      <c r="QAU13" s="34"/>
      <c r="QAV13" s="34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34"/>
      <c r="QBI13" s="34"/>
      <c r="QBJ13" s="34"/>
      <c r="QBK13" s="34"/>
      <c r="QBL13" s="34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34"/>
      <c r="QBY13" s="34"/>
      <c r="QBZ13" s="34"/>
      <c r="QCA13" s="34"/>
      <c r="QCB13" s="34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34"/>
      <c r="QCO13" s="34"/>
      <c r="QCP13" s="34"/>
      <c r="QCQ13" s="34"/>
      <c r="QCR13" s="34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34"/>
      <c r="QDE13" s="34"/>
      <c r="QDF13" s="34"/>
      <c r="QDG13" s="34"/>
      <c r="QDH13" s="34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34"/>
      <c r="QDU13" s="34"/>
      <c r="QDV13" s="34"/>
      <c r="QDW13" s="34"/>
      <c r="QDX13" s="34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34"/>
      <c r="QEK13" s="34"/>
      <c r="QEL13" s="34"/>
      <c r="QEM13" s="34"/>
      <c r="QEN13" s="34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34"/>
      <c r="QFA13" s="34"/>
      <c r="QFB13" s="34"/>
      <c r="QFC13" s="34"/>
      <c r="QFD13" s="34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34"/>
      <c r="QFQ13" s="34"/>
      <c r="QFR13" s="34"/>
      <c r="QFS13" s="34"/>
      <c r="QFT13" s="34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34"/>
      <c r="QGG13" s="34"/>
      <c r="QGH13" s="34"/>
      <c r="QGI13" s="34"/>
      <c r="QGJ13" s="34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34"/>
      <c r="QGW13" s="34"/>
      <c r="QGX13" s="34"/>
      <c r="QGY13" s="34"/>
      <c r="QGZ13" s="34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34"/>
      <c r="QHM13" s="34"/>
      <c r="QHN13" s="34"/>
      <c r="QHO13" s="34"/>
      <c r="QHP13" s="34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34"/>
      <c r="QIC13" s="34"/>
      <c r="QID13" s="34"/>
      <c r="QIE13" s="34"/>
      <c r="QIF13" s="34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34"/>
      <c r="QIS13" s="34"/>
      <c r="QIT13" s="34"/>
      <c r="QIU13" s="34"/>
      <c r="QIV13" s="34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34"/>
      <c r="QJI13" s="34"/>
      <c r="QJJ13" s="34"/>
      <c r="QJK13" s="34"/>
      <c r="QJL13" s="34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34"/>
      <c r="QJY13" s="34"/>
      <c r="QJZ13" s="34"/>
      <c r="QKA13" s="34"/>
      <c r="QKB13" s="34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34"/>
      <c r="QKO13" s="34"/>
      <c r="QKP13" s="34"/>
      <c r="QKQ13" s="34"/>
      <c r="QKR13" s="34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34"/>
      <c r="QLE13" s="34"/>
      <c r="QLF13" s="34"/>
      <c r="QLG13" s="34"/>
      <c r="QLH13" s="34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34"/>
      <c r="QLU13" s="34"/>
      <c r="QLV13" s="34"/>
      <c r="QLW13" s="34"/>
      <c r="QLX13" s="34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34"/>
      <c r="QMK13" s="34"/>
      <c r="QML13" s="34"/>
      <c r="QMM13" s="34"/>
      <c r="QMN13" s="34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34"/>
      <c r="QNA13" s="34"/>
      <c r="QNB13" s="34"/>
      <c r="QNC13" s="34"/>
      <c r="QND13" s="34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34"/>
      <c r="QNQ13" s="34"/>
      <c r="QNR13" s="34"/>
      <c r="QNS13" s="34"/>
      <c r="QNT13" s="34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34"/>
      <c r="QOG13" s="34"/>
      <c r="QOH13" s="34"/>
      <c r="QOI13" s="34"/>
      <c r="QOJ13" s="34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34"/>
      <c r="QOW13" s="34"/>
      <c r="QOX13" s="34"/>
      <c r="QOY13" s="34"/>
      <c r="QOZ13" s="34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34"/>
      <c r="QPM13" s="34"/>
      <c r="QPN13" s="34"/>
      <c r="QPO13" s="34"/>
      <c r="QPP13" s="34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34"/>
      <c r="QQC13" s="34"/>
      <c r="QQD13" s="34"/>
      <c r="QQE13" s="34"/>
      <c r="QQF13" s="34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34"/>
      <c r="QQS13" s="34"/>
      <c r="QQT13" s="34"/>
      <c r="QQU13" s="34"/>
      <c r="QQV13" s="34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34"/>
      <c r="QRI13" s="34"/>
      <c r="QRJ13" s="34"/>
      <c r="QRK13" s="34"/>
      <c r="QRL13" s="34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34"/>
      <c r="QRY13" s="34"/>
      <c r="QRZ13" s="34"/>
      <c r="QSA13" s="34"/>
      <c r="QSB13" s="34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34"/>
      <c r="QSO13" s="34"/>
      <c r="QSP13" s="34"/>
      <c r="QSQ13" s="34"/>
      <c r="QSR13" s="34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34"/>
      <c r="QTE13" s="34"/>
      <c r="QTF13" s="34"/>
      <c r="QTG13" s="34"/>
      <c r="QTH13" s="34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34"/>
      <c r="QTU13" s="34"/>
      <c r="QTV13" s="34"/>
      <c r="QTW13" s="34"/>
      <c r="QTX13" s="34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34"/>
      <c r="QUK13" s="34"/>
      <c r="QUL13" s="34"/>
      <c r="QUM13" s="34"/>
      <c r="QUN13" s="34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34"/>
      <c r="QVA13" s="34"/>
      <c r="QVB13" s="34"/>
      <c r="QVC13" s="34"/>
      <c r="QVD13" s="34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34"/>
      <c r="QVQ13" s="34"/>
      <c r="QVR13" s="34"/>
      <c r="QVS13" s="34"/>
      <c r="QVT13" s="34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34"/>
      <c r="QWG13" s="34"/>
      <c r="QWH13" s="34"/>
      <c r="QWI13" s="34"/>
      <c r="QWJ13" s="34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34"/>
      <c r="QWW13" s="34"/>
      <c r="QWX13" s="34"/>
      <c r="QWY13" s="34"/>
      <c r="QWZ13" s="34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34"/>
      <c r="QXM13" s="34"/>
      <c r="QXN13" s="34"/>
      <c r="QXO13" s="34"/>
      <c r="QXP13" s="34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34"/>
      <c r="QYC13" s="34"/>
      <c r="QYD13" s="34"/>
      <c r="QYE13" s="34"/>
      <c r="QYF13" s="34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34"/>
      <c r="QYS13" s="34"/>
      <c r="QYT13" s="34"/>
      <c r="QYU13" s="34"/>
      <c r="QYV13" s="34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34"/>
      <c r="QZI13" s="34"/>
      <c r="QZJ13" s="34"/>
      <c r="QZK13" s="34"/>
      <c r="QZL13" s="34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34"/>
      <c r="QZY13" s="34"/>
      <c r="QZZ13" s="34"/>
      <c r="RAA13" s="34"/>
      <c r="RAB13" s="34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34"/>
      <c r="RAO13" s="34"/>
      <c r="RAP13" s="34"/>
      <c r="RAQ13" s="34"/>
      <c r="RAR13" s="34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34"/>
      <c r="RBE13" s="34"/>
      <c r="RBF13" s="34"/>
      <c r="RBG13" s="34"/>
      <c r="RBH13" s="34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34"/>
      <c r="RBU13" s="34"/>
      <c r="RBV13" s="34"/>
      <c r="RBW13" s="34"/>
      <c r="RBX13" s="34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34"/>
      <c r="RCK13" s="34"/>
      <c r="RCL13" s="34"/>
      <c r="RCM13" s="34"/>
      <c r="RCN13" s="34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34"/>
      <c r="RDA13" s="34"/>
      <c r="RDB13" s="34"/>
      <c r="RDC13" s="34"/>
      <c r="RDD13" s="34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34"/>
      <c r="RDQ13" s="34"/>
      <c r="RDR13" s="34"/>
      <c r="RDS13" s="34"/>
      <c r="RDT13" s="34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34"/>
      <c r="REG13" s="34"/>
      <c r="REH13" s="34"/>
      <c r="REI13" s="34"/>
      <c r="REJ13" s="34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34"/>
      <c r="REW13" s="34"/>
      <c r="REX13" s="34"/>
      <c r="REY13" s="34"/>
      <c r="REZ13" s="34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34"/>
      <c r="RFM13" s="34"/>
      <c r="RFN13" s="34"/>
      <c r="RFO13" s="34"/>
      <c r="RFP13" s="34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34"/>
      <c r="RGC13" s="34"/>
      <c r="RGD13" s="34"/>
      <c r="RGE13" s="34"/>
      <c r="RGF13" s="34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34"/>
      <c r="RGS13" s="34"/>
      <c r="RGT13" s="34"/>
      <c r="RGU13" s="34"/>
      <c r="RGV13" s="34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34"/>
      <c r="RHI13" s="34"/>
      <c r="RHJ13" s="34"/>
      <c r="RHK13" s="34"/>
      <c r="RHL13" s="34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34"/>
      <c r="RHY13" s="34"/>
      <c r="RHZ13" s="34"/>
      <c r="RIA13" s="34"/>
      <c r="RIB13" s="34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34"/>
      <c r="RIO13" s="34"/>
      <c r="RIP13" s="34"/>
      <c r="RIQ13" s="34"/>
      <c r="RIR13" s="34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34"/>
      <c r="RJE13" s="34"/>
      <c r="RJF13" s="34"/>
      <c r="RJG13" s="34"/>
      <c r="RJH13" s="34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34"/>
      <c r="RJU13" s="34"/>
      <c r="RJV13" s="34"/>
      <c r="RJW13" s="34"/>
      <c r="RJX13" s="34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34"/>
      <c r="RKK13" s="34"/>
      <c r="RKL13" s="34"/>
      <c r="RKM13" s="34"/>
      <c r="RKN13" s="34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34"/>
      <c r="RLA13" s="34"/>
      <c r="RLB13" s="34"/>
      <c r="RLC13" s="34"/>
      <c r="RLD13" s="34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34"/>
      <c r="RLQ13" s="34"/>
      <c r="RLR13" s="34"/>
      <c r="RLS13" s="34"/>
      <c r="RLT13" s="34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34"/>
      <c r="RMG13" s="34"/>
      <c r="RMH13" s="34"/>
      <c r="RMI13" s="34"/>
      <c r="RMJ13" s="34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34"/>
      <c r="RMW13" s="34"/>
      <c r="RMX13" s="34"/>
      <c r="RMY13" s="34"/>
      <c r="RMZ13" s="34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34"/>
      <c r="RNM13" s="34"/>
      <c r="RNN13" s="34"/>
      <c r="RNO13" s="34"/>
      <c r="RNP13" s="34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34"/>
      <c r="ROC13" s="34"/>
      <c r="ROD13" s="34"/>
      <c r="ROE13" s="34"/>
      <c r="ROF13" s="34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34"/>
      <c r="ROS13" s="34"/>
      <c r="ROT13" s="34"/>
      <c r="ROU13" s="34"/>
      <c r="ROV13" s="34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34"/>
      <c r="RPI13" s="34"/>
      <c r="RPJ13" s="34"/>
      <c r="RPK13" s="34"/>
      <c r="RPL13" s="34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34"/>
      <c r="RPY13" s="34"/>
      <c r="RPZ13" s="34"/>
      <c r="RQA13" s="34"/>
      <c r="RQB13" s="34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34"/>
      <c r="RQO13" s="34"/>
      <c r="RQP13" s="34"/>
      <c r="RQQ13" s="34"/>
      <c r="RQR13" s="34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34"/>
      <c r="RRE13" s="34"/>
      <c r="RRF13" s="34"/>
      <c r="RRG13" s="34"/>
      <c r="RRH13" s="34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34"/>
      <c r="RRU13" s="34"/>
      <c r="RRV13" s="34"/>
      <c r="RRW13" s="34"/>
      <c r="RRX13" s="34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34"/>
      <c r="RSK13" s="34"/>
      <c r="RSL13" s="34"/>
      <c r="RSM13" s="34"/>
      <c r="RSN13" s="34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34"/>
      <c r="RTA13" s="34"/>
      <c r="RTB13" s="34"/>
      <c r="RTC13" s="34"/>
      <c r="RTD13" s="34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34"/>
      <c r="RTQ13" s="34"/>
      <c r="RTR13" s="34"/>
      <c r="RTS13" s="34"/>
      <c r="RTT13" s="34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34"/>
      <c r="RUG13" s="34"/>
      <c r="RUH13" s="34"/>
      <c r="RUI13" s="34"/>
      <c r="RUJ13" s="34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34"/>
      <c r="RUW13" s="34"/>
      <c r="RUX13" s="34"/>
      <c r="RUY13" s="34"/>
      <c r="RUZ13" s="34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34"/>
      <c r="RVM13" s="34"/>
      <c r="RVN13" s="34"/>
      <c r="RVO13" s="34"/>
      <c r="RVP13" s="34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34"/>
      <c r="RWC13" s="34"/>
      <c r="RWD13" s="34"/>
      <c r="RWE13" s="34"/>
      <c r="RWF13" s="34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34"/>
      <c r="RWS13" s="34"/>
      <c r="RWT13" s="34"/>
      <c r="RWU13" s="34"/>
      <c r="RWV13" s="34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34"/>
      <c r="RXI13" s="34"/>
      <c r="RXJ13" s="34"/>
      <c r="RXK13" s="34"/>
      <c r="RXL13" s="34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34"/>
      <c r="RXY13" s="34"/>
      <c r="RXZ13" s="34"/>
      <c r="RYA13" s="34"/>
      <c r="RYB13" s="34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34"/>
      <c r="RYO13" s="34"/>
      <c r="RYP13" s="34"/>
      <c r="RYQ13" s="34"/>
      <c r="RYR13" s="34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34"/>
      <c r="RZE13" s="34"/>
      <c r="RZF13" s="34"/>
      <c r="RZG13" s="34"/>
      <c r="RZH13" s="34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34"/>
      <c r="RZU13" s="34"/>
      <c r="RZV13" s="34"/>
      <c r="RZW13" s="34"/>
      <c r="RZX13" s="34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34"/>
      <c r="SAK13" s="34"/>
      <c r="SAL13" s="34"/>
      <c r="SAM13" s="34"/>
      <c r="SAN13" s="34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34"/>
      <c r="SBA13" s="34"/>
      <c r="SBB13" s="34"/>
      <c r="SBC13" s="34"/>
      <c r="SBD13" s="34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34"/>
      <c r="SBQ13" s="34"/>
      <c r="SBR13" s="34"/>
      <c r="SBS13" s="34"/>
      <c r="SBT13" s="34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34"/>
      <c r="SCG13" s="34"/>
      <c r="SCH13" s="34"/>
      <c r="SCI13" s="34"/>
      <c r="SCJ13" s="34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34"/>
      <c r="SCW13" s="34"/>
      <c r="SCX13" s="34"/>
      <c r="SCY13" s="34"/>
      <c r="SCZ13" s="34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34"/>
      <c r="SDM13" s="34"/>
      <c r="SDN13" s="34"/>
      <c r="SDO13" s="34"/>
      <c r="SDP13" s="34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34"/>
      <c r="SEC13" s="34"/>
      <c r="SED13" s="34"/>
      <c r="SEE13" s="34"/>
      <c r="SEF13" s="34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34"/>
      <c r="SES13" s="34"/>
      <c r="SET13" s="34"/>
      <c r="SEU13" s="34"/>
      <c r="SEV13" s="34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34"/>
      <c r="SFI13" s="34"/>
      <c r="SFJ13" s="34"/>
      <c r="SFK13" s="34"/>
      <c r="SFL13" s="34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34"/>
      <c r="SFY13" s="34"/>
      <c r="SFZ13" s="34"/>
      <c r="SGA13" s="34"/>
      <c r="SGB13" s="34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34"/>
      <c r="SGO13" s="34"/>
      <c r="SGP13" s="34"/>
      <c r="SGQ13" s="34"/>
      <c r="SGR13" s="34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34"/>
      <c r="SHE13" s="34"/>
      <c r="SHF13" s="34"/>
      <c r="SHG13" s="34"/>
      <c r="SHH13" s="34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34"/>
      <c r="SHU13" s="34"/>
      <c r="SHV13" s="34"/>
      <c r="SHW13" s="34"/>
      <c r="SHX13" s="34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34"/>
      <c r="SIK13" s="34"/>
      <c r="SIL13" s="34"/>
      <c r="SIM13" s="34"/>
      <c r="SIN13" s="34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34"/>
      <c r="SJA13" s="34"/>
      <c r="SJB13" s="34"/>
      <c r="SJC13" s="34"/>
      <c r="SJD13" s="34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34"/>
      <c r="SJQ13" s="34"/>
      <c r="SJR13" s="34"/>
      <c r="SJS13" s="34"/>
      <c r="SJT13" s="34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34"/>
      <c r="SKG13" s="34"/>
      <c r="SKH13" s="34"/>
      <c r="SKI13" s="34"/>
      <c r="SKJ13" s="34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34"/>
      <c r="SKW13" s="34"/>
      <c r="SKX13" s="34"/>
      <c r="SKY13" s="34"/>
      <c r="SKZ13" s="34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34"/>
      <c r="SLM13" s="34"/>
      <c r="SLN13" s="34"/>
      <c r="SLO13" s="34"/>
      <c r="SLP13" s="34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34"/>
      <c r="SMC13" s="34"/>
      <c r="SMD13" s="34"/>
      <c r="SME13" s="34"/>
      <c r="SMF13" s="34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34"/>
      <c r="SMS13" s="34"/>
      <c r="SMT13" s="34"/>
      <c r="SMU13" s="34"/>
      <c r="SMV13" s="34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34"/>
      <c r="SNI13" s="34"/>
      <c r="SNJ13" s="34"/>
      <c r="SNK13" s="34"/>
      <c r="SNL13" s="34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34"/>
      <c r="SNY13" s="34"/>
      <c r="SNZ13" s="34"/>
      <c r="SOA13" s="34"/>
      <c r="SOB13" s="34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34"/>
      <c r="SOO13" s="34"/>
      <c r="SOP13" s="34"/>
      <c r="SOQ13" s="34"/>
      <c r="SOR13" s="34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34"/>
      <c r="SPE13" s="34"/>
      <c r="SPF13" s="34"/>
      <c r="SPG13" s="34"/>
      <c r="SPH13" s="34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34"/>
      <c r="SPU13" s="34"/>
      <c r="SPV13" s="34"/>
      <c r="SPW13" s="34"/>
      <c r="SPX13" s="34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34"/>
      <c r="SQK13" s="34"/>
      <c r="SQL13" s="34"/>
      <c r="SQM13" s="34"/>
      <c r="SQN13" s="34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34"/>
      <c r="SRA13" s="34"/>
      <c r="SRB13" s="34"/>
      <c r="SRC13" s="34"/>
      <c r="SRD13" s="34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34"/>
      <c r="SRQ13" s="34"/>
      <c r="SRR13" s="34"/>
      <c r="SRS13" s="34"/>
      <c r="SRT13" s="34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34"/>
      <c r="SSG13" s="34"/>
      <c r="SSH13" s="34"/>
      <c r="SSI13" s="34"/>
      <c r="SSJ13" s="34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34"/>
      <c r="SSW13" s="34"/>
      <c r="SSX13" s="34"/>
      <c r="SSY13" s="34"/>
      <c r="SSZ13" s="34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34"/>
      <c r="STM13" s="34"/>
      <c r="STN13" s="34"/>
      <c r="STO13" s="34"/>
      <c r="STP13" s="34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34"/>
      <c r="SUC13" s="34"/>
      <c r="SUD13" s="34"/>
      <c r="SUE13" s="34"/>
      <c r="SUF13" s="34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34"/>
      <c r="SUS13" s="34"/>
      <c r="SUT13" s="34"/>
      <c r="SUU13" s="34"/>
      <c r="SUV13" s="34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34"/>
      <c r="SVI13" s="34"/>
      <c r="SVJ13" s="34"/>
      <c r="SVK13" s="34"/>
      <c r="SVL13" s="34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34"/>
      <c r="SVY13" s="34"/>
      <c r="SVZ13" s="34"/>
      <c r="SWA13" s="34"/>
      <c r="SWB13" s="34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34"/>
      <c r="SWO13" s="34"/>
      <c r="SWP13" s="34"/>
      <c r="SWQ13" s="34"/>
      <c r="SWR13" s="34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34"/>
      <c r="SXE13" s="34"/>
      <c r="SXF13" s="34"/>
      <c r="SXG13" s="34"/>
      <c r="SXH13" s="34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34"/>
      <c r="SXU13" s="34"/>
      <c r="SXV13" s="34"/>
      <c r="SXW13" s="34"/>
      <c r="SXX13" s="34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34"/>
      <c r="SYK13" s="34"/>
      <c r="SYL13" s="34"/>
      <c r="SYM13" s="34"/>
      <c r="SYN13" s="34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34"/>
      <c r="SZA13" s="34"/>
      <c r="SZB13" s="34"/>
      <c r="SZC13" s="34"/>
      <c r="SZD13" s="34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34"/>
      <c r="SZQ13" s="34"/>
      <c r="SZR13" s="34"/>
      <c r="SZS13" s="34"/>
      <c r="SZT13" s="34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34"/>
      <c r="TAG13" s="34"/>
      <c r="TAH13" s="34"/>
      <c r="TAI13" s="34"/>
      <c r="TAJ13" s="34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34"/>
      <c r="TAW13" s="34"/>
      <c r="TAX13" s="34"/>
      <c r="TAY13" s="34"/>
      <c r="TAZ13" s="34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34"/>
      <c r="TBM13" s="34"/>
      <c r="TBN13" s="34"/>
      <c r="TBO13" s="34"/>
      <c r="TBP13" s="34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34"/>
      <c r="TCC13" s="34"/>
      <c r="TCD13" s="34"/>
      <c r="TCE13" s="34"/>
      <c r="TCF13" s="34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34"/>
      <c r="TCS13" s="34"/>
      <c r="TCT13" s="34"/>
      <c r="TCU13" s="34"/>
      <c r="TCV13" s="34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34"/>
      <c r="TDI13" s="34"/>
      <c r="TDJ13" s="34"/>
      <c r="TDK13" s="34"/>
      <c r="TDL13" s="34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34"/>
      <c r="TDY13" s="34"/>
      <c r="TDZ13" s="34"/>
      <c r="TEA13" s="34"/>
      <c r="TEB13" s="34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34"/>
      <c r="TEO13" s="34"/>
      <c r="TEP13" s="34"/>
      <c r="TEQ13" s="34"/>
      <c r="TER13" s="34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34"/>
      <c r="TFE13" s="34"/>
      <c r="TFF13" s="34"/>
      <c r="TFG13" s="34"/>
      <c r="TFH13" s="34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34"/>
      <c r="TFU13" s="34"/>
      <c r="TFV13" s="34"/>
      <c r="TFW13" s="34"/>
      <c r="TFX13" s="34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34"/>
      <c r="TGK13" s="34"/>
      <c r="TGL13" s="34"/>
      <c r="TGM13" s="34"/>
      <c r="TGN13" s="34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34"/>
      <c r="THA13" s="34"/>
      <c r="THB13" s="34"/>
      <c r="THC13" s="34"/>
      <c r="THD13" s="34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34"/>
      <c r="THQ13" s="34"/>
      <c r="THR13" s="34"/>
      <c r="THS13" s="34"/>
      <c r="THT13" s="34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34"/>
      <c r="TIG13" s="34"/>
      <c r="TIH13" s="34"/>
      <c r="TII13" s="34"/>
      <c r="TIJ13" s="34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34"/>
      <c r="TIW13" s="34"/>
      <c r="TIX13" s="34"/>
      <c r="TIY13" s="34"/>
      <c r="TIZ13" s="34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34"/>
      <c r="TJM13" s="34"/>
      <c r="TJN13" s="34"/>
      <c r="TJO13" s="34"/>
      <c r="TJP13" s="34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34"/>
      <c r="TKC13" s="34"/>
      <c r="TKD13" s="34"/>
      <c r="TKE13" s="34"/>
      <c r="TKF13" s="34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34"/>
      <c r="TKS13" s="34"/>
      <c r="TKT13" s="34"/>
      <c r="TKU13" s="34"/>
      <c r="TKV13" s="34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34"/>
      <c r="TLI13" s="34"/>
      <c r="TLJ13" s="34"/>
      <c r="TLK13" s="34"/>
      <c r="TLL13" s="34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34"/>
      <c r="TLY13" s="34"/>
      <c r="TLZ13" s="34"/>
      <c r="TMA13" s="34"/>
      <c r="TMB13" s="34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34"/>
      <c r="TMO13" s="34"/>
      <c r="TMP13" s="34"/>
      <c r="TMQ13" s="34"/>
      <c r="TMR13" s="34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34"/>
      <c r="TNE13" s="34"/>
      <c r="TNF13" s="34"/>
      <c r="TNG13" s="34"/>
      <c r="TNH13" s="34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34"/>
      <c r="TNU13" s="34"/>
      <c r="TNV13" s="34"/>
      <c r="TNW13" s="34"/>
      <c r="TNX13" s="34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34"/>
      <c r="TOK13" s="34"/>
      <c r="TOL13" s="34"/>
      <c r="TOM13" s="34"/>
      <c r="TON13" s="34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34"/>
      <c r="TPA13" s="34"/>
      <c r="TPB13" s="34"/>
      <c r="TPC13" s="34"/>
      <c r="TPD13" s="34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34"/>
      <c r="TPQ13" s="34"/>
      <c r="TPR13" s="34"/>
      <c r="TPS13" s="34"/>
      <c r="TPT13" s="34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34"/>
      <c r="TQG13" s="34"/>
      <c r="TQH13" s="34"/>
      <c r="TQI13" s="34"/>
      <c r="TQJ13" s="34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34"/>
      <c r="TQW13" s="34"/>
      <c r="TQX13" s="34"/>
      <c r="TQY13" s="34"/>
      <c r="TQZ13" s="34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34"/>
      <c r="TRM13" s="34"/>
      <c r="TRN13" s="34"/>
      <c r="TRO13" s="34"/>
      <c r="TRP13" s="34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34"/>
      <c r="TSC13" s="34"/>
      <c r="TSD13" s="34"/>
      <c r="TSE13" s="34"/>
      <c r="TSF13" s="34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34"/>
      <c r="TSS13" s="34"/>
      <c r="TST13" s="34"/>
      <c r="TSU13" s="34"/>
      <c r="TSV13" s="34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34"/>
      <c r="TTI13" s="34"/>
      <c r="TTJ13" s="34"/>
      <c r="TTK13" s="34"/>
      <c r="TTL13" s="34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34"/>
      <c r="TTY13" s="34"/>
      <c r="TTZ13" s="34"/>
      <c r="TUA13" s="34"/>
      <c r="TUB13" s="34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34"/>
      <c r="TUO13" s="34"/>
      <c r="TUP13" s="34"/>
      <c r="TUQ13" s="34"/>
      <c r="TUR13" s="34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34"/>
      <c r="TVE13" s="34"/>
      <c r="TVF13" s="34"/>
      <c r="TVG13" s="34"/>
      <c r="TVH13" s="34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34"/>
      <c r="TVU13" s="34"/>
      <c r="TVV13" s="34"/>
      <c r="TVW13" s="34"/>
      <c r="TVX13" s="34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34"/>
      <c r="TWK13" s="34"/>
      <c r="TWL13" s="34"/>
      <c r="TWM13" s="34"/>
      <c r="TWN13" s="34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34"/>
      <c r="TXA13" s="34"/>
      <c r="TXB13" s="34"/>
      <c r="TXC13" s="34"/>
      <c r="TXD13" s="34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34"/>
      <c r="TXQ13" s="34"/>
      <c r="TXR13" s="34"/>
      <c r="TXS13" s="34"/>
      <c r="TXT13" s="34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34"/>
      <c r="TYG13" s="34"/>
      <c r="TYH13" s="34"/>
      <c r="TYI13" s="34"/>
      <c r="TYJ13" s="34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34"/>
      <c r="TYW13" s="34"/>
      <c r="TYX13" s="34"/>
      <c r="TYY13" s="34"/>
      <c r="TYZ13" s="34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34"/>
      <c r="TZM13" s="34"/>
      <c r="TZN13" s="34"/>
      <c r="TZO13" s="34"/>
      <c r="TZP13" s="34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34"/>
      <c r="UAC13" s="34"/>
      <c r="UAD13" s="34"/>
      <c r="UAE13" s="34"/>
      <c r="UAF13" s="34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34"/>
      <c r="UAS13" s="34"/>
      <c r="UAT13" s="34"/>
      <c r="UAU13" s="34"/>
      <c r="UAV13" s="34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34"/>
      <c r="UBI13" s="34"/>
      <c r="UBJ13" s="34"/>
      <c r="UBK13" s="34"/>
      <c r="UBL13" s="34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34"/>
      <c r="UBY13" s="34"/>
      <c r="UBZ13" s="34"/>
      <c r="UCA13" s="34"/>
      <c r="UCB13" s="34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34"/>
      <c r="UCO13" s="34"/>
      <c r="UCP13" s="34"/>
      <c r="UCQ13" s="34"/>
      <c r="UCR13" s="34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34"/>
      <c r="UDE13" s="34"/>
      <c r="UDF13" s="34"/>
      <c r="UDG13" s="34"/>
      <c r="UDH13" s="34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34"/>
      <c r="UDU13" s="34"/>
      <c r="UDV13" s="34"/>
      <c r="UDW13" s="34"/>
      <c r="UDX13" s="34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34"/>
      <c r="UEK13" s="34"/>
      <c r="UEL13" s="34"/>
      <c r="UEM13" s="34"/>
      <c r="UEN13" s="34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34"/>
      <c r="UFA13" s="34"/>
      <c r="UFB13" s="34"/>
      <c r="UFC13" s="34"/>
      <c r="UFD13" s="34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34"/>
      <c r="UFQ13" s="34"/>
      <c r="UFR13" s="34"/>
      <c r="UFS13" s="34"/>
      <c r="UFT13" s="34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34"/>
      <c r="UGG13" s="34"/>
      <c r="UGH13" s="34"/>
      <c r="UGI13" s="34"/>
      <c r="UGJ13" s="34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34"/>
      <c r="UGW13" s="34"/>
      <c r="UGX13" s="34"/>
      <c r="UGY13" s="34"/>
      <c r="UGZ13" s="34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34"/>
      <c r="UHM13" s="34"/>
      <c r="UHN13" s="34"/>
      <c r="UHO13" s="34"/>
      <c r="UHP13" s="34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34"/>
      <c r="UIC13" s="34"/>
      <c r="UID13" s="34"/>
      <c r="UIE13" s="34"/>
      <c r="UIF13" s="34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34"/>
      <c r="UIS13" s="34"/>
      <c r="UIT13" s="34"/>
      <c r="UIU13" s="34"/>
      <c r="UIV13" s="34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34"/>
      <c r="UJI13" s="34"/>
      <c r="UJJ13" s="34"/>
      <c r="UJK13" s="34"/>
      <c r="UJL13" s="34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34"/>
      <c r="UJY13" s="34"/>
      <c r="UJZ13" s="34"/>
      <c r="UKA13" s="34"/>
      <c r="UKB13" s="34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34"/>
      <c r="UKO13" s="34"/>
      <c r="UKP13" s="34"/>
      <c r="UKQ13" s="34"/>
      <c r="UKR13" s="34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34"/>
      <c r="ULE13" s="34"/>
      <c r="ULF13" s="34"/>
      <c r="ULG13" s="34"/>
      <c r="ULH13" s="34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34"/>
      <c r="ULU13" s="34"/>
      <c r="ULV13" s="34"/>
      <c r="ULW13" s="34"/>
      <c r="ULX13" s="34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34"/>
      <c r="UMK13" s="34"/>
      <c r="UML13" s="34"/>
      <c r="UMM13" s="34"/>
      <c r="UMN13" s="34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34"/>
      <c r="UNA13" s="34"/>
      <c r="UNB13" s="34"/>
      <c r="UNC13" s="34"/>
      <c r="UND13" s="34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34"/>
      <c r="UNQ13" s="34"/>
      <c r="UNR13" s="34"/>
      <c r="UNS13" s="34"/>
      <c r="UNT13" s="34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34"/>
      <c r="UOG13" s="34"/>
      <c r="UOH13" s="34"/>
      <c r="UOI13" s="34"/>
      <c r="UOJ13" s="34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34"/>
      <c r="UOW13" s="34"/>
      <c r="UOX13" s="34"/>
      <c r="UOY13" s="34"/>
      <c r="UOZ13" s="34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34"/>
      <c r="UPM13" s="34"/>
      <c r="UPN13" s="34"/>
      <c r="UPO13" s="34"/>
      <c r="UPP13" s="34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34"/>
      <c r="UQC13" s="34"/>
      <c r="UQD13" s="34"/>
      <c r="UQE13" s="34"/>
      <c r="UQF13" s="34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34"/>
      <c r="UQS13" s="34"/>
      <c r="UQT13" s="34"/>
      <c r="UQU13" s="34"/>
      <c r="UQV13" s="34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34"/>
      <c r="URI13" s="34"/>
      <c r="URJ13" s="34"/>
      <c r="URK13" s="34"/>
      <c r="URL13" s="34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34"/>
      <c r="URY13" s="34"/>
      <c r="URZ13" s="34"/>
      <c r="USA13" s="34"/>
      <c r="USB13" s="34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34"/>
      <c r="USO13" s="34"/>
      <c r="USP13" s="34"/>
      <c r="USQ13" s="34"/>
      <c r="USR13" s="34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34"/>
      <c r="UTE13" s="34"/>
      <c r="UTF13" s="34"/>
      <c r="UTG13" s="34"/>
      <c r="UTH13" s="34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34"/>
      <c r="UTU13" s="34"/>
      <c r="UTV13" s="34"/>
      <c r="UTW13" s="34"/>
      <c r="UTX13" s="34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34"/>
      <c r="UUK13" s="34"/>
      <c r="UUL13" s="34"/>
      <c r="UUM13" s="34"/>
      <c r="UUN13" s="34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34"/>
      <c r="UVA13" s="34"/>
      <c r="UVB13" s="34"/>
      <c r="UVC13" s="34"/>
      <c r="UVD13" s="34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34"/>
      <c r="UVQ13" s="34"/>
      <c r="UVR13" s="34"/>
      <c r="UVS13" s="34"/>
      <c r="UVT13" s="34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34"/>
      <c r="UWG13" s="34"/>
      <c r="UWH13" s="34"/>
      <c r="UWI13" s="34"/>
      <c r="UWJ13" s="34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34"/>
      <c r="UWW13" s="34"/>
      <c r="UWX13" s="34"/>
      <c r="UWY13" s="34"/>
      <c r="UWZ13" s="34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34"/>
      <c r="UXM13" s="34"/>
      <c r="UXN13" s="34"/>
      <c r="UXO13" s="34"/>
      <c r="UXP13" s="34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34"/>
      <c r="UYC13" s="34"/>
      <c r="UYD13" s="34"/>
      <c r="UYE13" s="34"/>
      <c r="UYF13" s="34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34"/>
      <c r="UYS13" s="34"/>
      <c r="UYT13" s="34"/>
      <c r="UYU13" s="34"/>
      <c r="UYV13" s="34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34"/>
      <c r="UZI13" s="34"/>
      <c r="UZJ13" s="34"/>
      <c r="UZK13" s="34"/>
      <c r="UZL13" s="34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34"/>
      <c r="UZY13" s="34"/>
      <c r="UZZ13" s="34"/>
      <c r="VAA13" s="34"/>
      <c r="VAB13" s="34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34"/>
      <c r="VAO13" s="34"/>
      <c r="VAP13" s="34"/>
      <c r="VAQ13" s="34"/>
      <c r="VAR13" s="34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34"/>
      <c r="VBE13" s="34"/>
      <c r="VBF13" s="34"/>
      <c r="VBG13" s="34"/>
      <c r="VBH13" s="34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34"/>
      <c r="VBU13" s="34"/>
      <c r="VBV13" s="34"/>
      <c r="VBW13" s="34"/>
      <c r="VBX13" s="34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34"/>
      <c r="VCK13" s="34"/>
      <c r="VCL13" s="34"/>
      <c r="VCM13" s="34"/>
      <c r="VCN13" s="34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34"/>
      <c r="VDA13" s="34"/>
      <c r="VDB13" s="34"/>
      <c r="VDC13" s="34"/>
      <c r="VDD13" s="34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34"/>
      <c r="VDQ13" s="34"/>
      <c r="VDR13" s="34"/>
      <c r="VDS13" s="34"/>
      <c r="VDT13" s="34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34"/>
      <c r="VEG13" s="34"/>
      <c r="VEH13" s="34"/>
      <c r="VEI13" s="34"/>
      <c r="VEJ13" s="34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34"/>
      <c r="VEW13" s="34"/>
      <c r="VEX13" s="34"/>
      <c r="VEY13" s="34"/>
      <c r="VEZ13" s="34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34"/>
      <c r="VFM13" s="34"/>
      <c r="VFN13" s="34"/>
      <c r="VFO13" s="34"/>
      <c r="VFP13" s="34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34"/>
      <c r="VGC13" s="34"/>
      <c r="VGD13" s="34"/>
      <c r="VGE13" s="34"/>
      <c r="VGF13" s="34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34"/>
      <c r="VGS13" s="34"/>
      <c r="VGT13" s="34"/>
      <c r="VGU13" s="34"/>
      <c r="VGV13" s="34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34"/>
      <c r="VHI13" s="34"/>
      <c r="VHJ13" s="34"/>
      <c r="VHK13" s="34"/>
      <c r="VHL13" s="34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34"/>
      <c r="VHY13" s="34"/>
      <c r="VHZ13" s="34"/>
      <c r="VIA13" s="34"/>
      <c r="VIB13" s="34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34"/>
      <c r="VIO13" s="34"/>
      <c r="VIP13" s="34"/>
      <c r="VIQ13" s="34"/>
      <c r="VIR13" s="34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34"/>
      <c r="VJE13" s="34"/>
      <c r="VJF13" s="34"/>
      <c r="VJG13" s="34"/>
      <c r="VJH13" s="34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34"/>
      <c r="VJU13" s="34"/>
      <c r="VJV13" s="34"/>
      <c r="VJW13" s="34"/>
      <c r="VJX13" s="34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34"/>
      <c r="VKK13" s="34"/>
      <c r="VKL13" s="34"/>
      <c r="VKM13" s="34"/>
      <c r="VKN13" s="34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34"/>
      <c r="VLA13" s="34"/>
      <c r="VLB13" s="34"/>
      <c r="VLC13" s="34"/>
      <c r="VLD13" s="34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34"/>
      <c r="VLQ13" s="34"/>
      <c r="VLR13" s="34"/>
      <c r="VLS13" s="34"/>
      <c r="VLT13" s="34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34"/>
      <c r="VMG13" s="34"/>
      <c r="VMH13" s="34"/>
      <c r="VMI13" s="34"/>
      <c r="VMJ13" s="34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34"/>
      <c r="VMW13" s="34"/>
      <c r="VMX13" s="34"/>
      <c r="VMY13" s="34"/>
      <c r="VMZ13" s="34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34"/>
      <c r="VNM13" s="34"/>
      <c r="VNN13" s="34"/>
      <c r="VNO13" s="34"/>
      <c r="VNP13" s="34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34"/>
      <c r="VOC13" s="34"/>
      <c r="VOD13" s="34"/>
      <c r="VOE13" s="34"/>
      <c r="VOF13" s="34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34"/>
      <c r="VOS13" s="34"/>
      <c r="VOT13" s="34"/>
      <c r="VOU13" s="34"/>
      <c r="VOV13" s="34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34"/>
      <c r="VPI13" s="34"/>
      <c r="VPJ13" s="34"/>
      <c r="VPK13" s="34"/>
      <c r="VPL13" s="34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34"/>
      <c r="VPY13" s="34"/>
      <c r="VPZ13" s="34"/>
      <c r="VQA13" s="34"/>
      <c r="VQB13" s="34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34"/>
      <c r="VQO13" s="34"/>
      <c r="VQP13" s="34"/>
      <c r="VQQ13" s="34"/>
      <c r="VQR13" s="34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34"/>
      <c r="VRE13" s="34"/>
      <c r="VRF13" s="34"/>
      <c r="VRG13" s="34"/>
      <c r="VRH13" s="34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34"/>
      <c r="VRU13" s="34"/>
      <c r="VRV13" s="34"/>
      <c r="VRW13" s="34"/>
      <c r="VRX13" s="34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34"/>
      <c r="VSK13" s="34"/>
      <c r="VSL13" s="34"/>
      <c r="VSM13" s="34"/>
      <c r="VSN13" s="34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34"/>
      <c r="VTA13" s="34"/>
      <c r="VTB13" s="34"/>
      <c r="VTC13" s="34"/>
      <c r="VTD13" s="34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34"/>
      <c r="VTQ13" s="34"/>
      <c r="VTR13" s="34"/>
      <c r="VTS13" s="34"/>
      <c r="VTT13" s="34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34"/>
      <c r="VUG13" s="34"/>
      <c r="VUH13" s="34"/>
      <c r="VUI13" s="34"/>
      <c r="VUJ13" s="34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34"/>
      <c r="VUW13" s="34"/>
      <c r="VUX13" s="34"/>
      <c r="VUY13" s="34"/>
      <c r="VUZ13" s="34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34"/>
      <c r="VVM13" s="34"/>
      <c r="VVN13" s="34"/>
      <c r="VVO13" s="34"/>
      <c r="VVP13" s="34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34"/>
      <c r="VWC13" s="34"/>
      <c r="VWD13" s="34"/>
      <c r="VWE13" s="34"/>
      <c r="VWF13" s="34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34"/>
      <c r="VWS13" s="34"/>
      <c r="VWT13" s="34"/>
      <c r="VWU13" s="34"/>
      <c r="VWV13" s="34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34"/>
      <c r="VXI13" s="34"/>
      <c r="VXJ13" s="34"/>
      <c r="VXK13" s="34"/>
      <c r="VXL13" s="34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34"/>
      <c r="VXY13" s="34"/>
      <c r="VXZ13" s="34"/>
      <c r="VYA13" s="34"/>
      <c r="VYB13" s="34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34"/>
      <c r="VYO13" s="34"/>
      <c r="VYP13" s="34"/>
      <c r="VYQ13" s="34"/>
      <c r="VYR13" s="34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34"/>
      <c r="VZE13" s="34"/>
      <c r="VZF13" s="34"/>
      <c r="VZG13" s="34"/>
      <c r="VZH13" s="34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34"/>
      <c r="VZU13" s="34"/>
      <c r="VZV13" s="34"/>
      <c r="VZW13" s="34"/>
      <c r="VZX13" s="34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34"/>
      <c r="WAK13" s="34"/>
      <c r="WAL13" s="34"/>
      <c r="WAM13" s="34"/>
      <c r="WAN13" s="34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34"/>
      <c r="WBA13" s="34"/>
      <c r="WBB13" s="34"/>
      <c r="WBC13" s="34"/>
      <c r="WBD13" s="34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34"/>
      <c r="WBQ13" s="34"/>
      <c r="WBR13" s="34"/>
      <c r="WBS13" s="34"/>
      <c r="WBT13" s="34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34"/>
      <c r="WCG13" s="34"/>
      <c r="WCH13" s="34"/>
      <c r="WCI13" s="34"/>
      <c r="WCJ13" s="34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34"/>
      <c r="WCW13" s="34"/>
      <c r="WCX13" s="34"/>
      <c r="WCY13" s="34"/>
      <c r="WCZ13" s="34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34"/>
      <c r="WDM13" s="34"/>
      <c r="WDN13" s="34"/>
      <c r="WDO13" s="34"/>
      <c r="WDP13" s="34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34"/>
      <c r="WEC13" s="34"/>
      <c r="WED13" s="34"/>
      <c r="WEE13" s="34"/>
      <c r="WEF13" s="34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34"/>
      <c r="WES13" s="34"/>
      <c r="WET13" s="34"/>
      <c r="WEU13" s="34"/>
      <c r="WEV13" s="34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34"/>
      <c r="WFI13" s="34"/>
      <c r="WFJ13" s="34"/>
      <c r="WFK13" s="34"/>
      <c r="WFL13" s="34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34"/>
      <c r="WFY13" s="34"/>
      <c r="WFZ13" s="34"/>
      <c r="WGA13" s="34"/>
      <c r="WGB13" s="34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34"/>
      <c r="WGO13" s="34"/>
      <c r="WGP13" s="34"/>
      <c r="WGQ13" s="34"/>
      <c r="WGR13" s="34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34"/>
      <c r="XEO13" s="34"/>
      <c r="XEP13" s="34"/>
      <c r="XEQ13" s="34"/>
      <c r="XER13" s="34"/>
      <c r="XES13" s="34"/>
      <c r="XET13" s="34"/>
      <c r="XEU13" s="34"/>
      <c r="XEV13" s="34"/>
      <c r="XEW13" s="34"/>
      <c r="XEX13" s="34"/>
      <c r="XEY13" s="34"/>
      <c r="XEZ13" s="34"/>
      <c r="XFA13" s="34"/>
      <c r="XFB13" s="34"/>
      <c r="XFC13" s="34"/>
      <c r="XFD13" s="34"/>
    </row>
    <row r="14" customHeight="1" spans="1:4">
      <c r="A14" s="76" t="s">
        <v>17</v>
      </c>
      <c r="B14" s="72">
        <v>10</v>
      </c>
      <c r="C14" s="75">
        <v>283.99</v>
      </c>
      <c r="D14" s="75">
        <v>3385</v>
      </c>
    </row>
    <row r="15" customHeight="1" spans="1:4">
      <c r="A15" s="76" t="s">
        <v>18</v>
      </c>
      <c r="B15" s="72">
        <v>11</v>
      </c>
      <c r="C15" s="75">
        <v>0</v>
      </c>
      <c r="D15" s="75"/>
    </row>
    <row r="16" customHeight="1" spans="1:4">
      <c r="A16" s="74" t="s">
        <v>19</v>
      </c>
      <c r="B16" s="72">
        <v>12</v>
      </c>
      <c r="C16" s="75">
        <v>0</v>
      </c>
      <c r="D16" s="75"/>
    </row>
    <row r="17" customHeight="1" spans="1:4">
      <c r="A17" s="76" t="s">
        <v>20</v>
      </c>
      <c r="B17" s="72">
        <v>13</v>
      </c>
      <c r="C17" s="75">
        <v>0</v>
      </c>
      <c r="D17" s="75"/>
    </row>
    <row r="18" customHeight="1" spans="1:4">
      <c r="A18" s="74" t="s">
        <v>21</v>
      </c>
      <c r="B18" s="72">
        <v>14</v>
      </c>
      <c r="C18" s="75">
        <v>0</v>
      </c>
      <c r="D18" s="75"/>
    </row>
    <row r="19" customHeight="1" spans="1:4">
      <c r="A19" s="74" t="s">
        <v>22</v>
      </c>
      <c r="B19" s="72">
        <v>15</v>
      </c>
      <c r="C19" s="75">
        <f>C7-C8-C9-C10-C11-C12-C13+C14-C15+C16-C17+C18</f>
        <v>-11451.38</v>
      </c>
      <c r="D19" s="75">
        <f>D7-D9-D10-D11-D12-D13+D14</f>
        <v>-6983.24999999999</v>
      </c>
    </row>
    <row r="20" customHeight="1" spans="1:4">
      <c r="A20" s="74" t="s">
        <v>23</v>
      </c>
      <c r="B20" s="72">
        <v>16</v>
      </c>
      <c r="C20" s="75">
        <v>5000</v>
      </c>
      <c r="D20" s="75">
        <v>385</v>
      </c>
    </row>
    <row r="21" customHeight="1" spans="1:4">
      <c r="A21" s="74" t="s">
        <v>24</v>
      </c>
      <c r="B21" s="72">
        <v>17</v>
      </c>
      <c r="C21" s="75">
        <v>450</v>
      </c>
      <c r="D21" s="75">
        <v>450</v>
      </c>
    </row>
    <row r="22" customHeight="1" spans="1:4">
      <c r="A22" s="74" t="s">
        <v>25</v>
      </c>
      <c r="B22" s="72">
        <v>18</v>
      </c>
      <c r="C22" s="75">
        <v>0</v>
      </c>
      <c r="D22" s="75"/>
    </row>
    <row r="23" customHeight="1" spans="1:4">
      <c r="A23" s="74" t="s">
        <v>26</v>
      </c>
      <c r="B23" s="72">
        <v>19</v>
      </c>
      <c r="C23" s="75">
        <f>C19+C20-C21</f>
        <v>-6901.38</v>
      </c>
      <c r="D23" s="75">
        <f>D19+D20-D21</f>
        <v>-7048.24999999999</v>
      </c>
    </row>
    <row r="24" customHeight="1" spans="1:4">
      <c r="A24" s="74" t="s">
        <v>27</v>
      </c>
      <c r="B24" s="72">
        <v>20</v>
      </c>
      <c r="C24" s="75">
        <v>475.24</v>
      </c>
      <c r="D24" s="75"/>
    </row>
    <row r="25" customHeight="1" spans="1:4">
      <c r="A25" s="74" t="s">
        <v>28</v>
      </c>
      <c r="B25" s="72">
        <v>21</v>
      </c>
      <c r="C25" s="75">
        <f>C23-C24</f>
        <v>-7376.62</v>
      </c>
      <c r="D25" s="75">
        <f>D23-D24</f>
        <v>-7048.24999999999</v>
      </c>
    </row>
    <row r="26" customHeight="1" spans="1:4">
      <c r="A26" s="74" t="s">
        <v>29</v>
      </c>
      <c r="B26" s="72">
        <v>22</v>
      </c>
      <c r="C26" s="75"/>
      <c r="D26" s="75"/>
    </row>
    <row r="27" customHeight="1" spans="1:4">
      <c r="A27" s="74" t="s">
        <v>30</v>
      </c>
      <c r="B27" s="72">
        <v>23</v>
      </c>
      <c r="C27" s="75"/>
      <c r="D27" s="75"/>
    </row>
    <row r="28" customHeight="1" spans="1:4">
      <c r="A28" s="74" t="s">
        <v>31</v>
      </c>
      <c r="B28" s="72">
        <v>24</v>
      </c>
      <c r="C28" s="75"/>
      <c r="D28" s="75"/>
    </row>
    <row r="29" customHeight="1" spans="1:1">
      <c r="A29" s="77" t="s">
        <v>32</v>
      </c>
    </row>
    <row r="30" customHeight="1" spans="1:1">
      <c r="A30" s="77" t="s">
        <v>33</v>
      </c>
    </row>
    <row r="31" customHeight="1" spans="1:1">
      <c r="A31" s="77"/>
    </row>
    <row r="33" customHeight="1" spans="1:1">
      <c r="A33" s="77"/>
    </row>
    <row r="34" customHeight="1" spans="1:1">
      <c r="A34" s="77"/>
    </row>
    <row r="35" customHeight="1" spans="1:1">
      <c r="A35" s="77"/>
    </row>
    <row r="36" customHeight="1" spans="1:1">
      <c r="A36" s="77"/>
    </row>
    <row r="37" customHeight="1" spans="1:1">
      <c r="A37" s="78"/>
    </row>
    <row r="38" customHeight="1" spans="1:1">
      <c r="A38" s="77"/>
    </row>
    <row r="39" customHeight="1" spans="1:1">
      <c r="A39" s="77"/>
    </row>
    <row r="40" customHeight="1" spans="1:1">
      <c r="A40" s="77"/>
    </row>
    <row r="41" customHeight="1" spans="1:1">
      <c r="A41" s="77"/>
    </row>
    <row r="42" customHeight="1" spans="1:1">
      <c r="A42" s="77"/>
    </row>
    <row r="43" customHeight="1" spans="1:1">
      <c r="A43" s="77"/>
    </row>
    <row r="44" customHeight="1" spans="1:1">
      <c r="A44" s="78"/>
    </row>
    <row r="45" customHeight="1" spans="1:1">
      <c r="A45" s="77"/>
    </row>
    <row r="46" customHeight="1" spans="1:1">
      <c r="A46" s="77"/>
    </row>
    <row r="47" customHeight="1" spans="1:1">
      <c r="A47" s="77"/>
    </row>
    <row r="48" customHeight="1" spans="1:1">
      <c r="A48" s="77"/>
    </row>
    <row r="49" customHeight="1" spans="1:1">
      <c r="A49" s="77"/>
    </row>
    <row r="50" customHeight="1" spans="1:1">
      <c r="A50" s="77"/>
    </row>
    <row r="51" customHeight="1" spans="1:1">
      <c r="A51" s="77"/>
    </row>
    <row r="52" customHeight="1" spans="1:1">
      <c r="A52" s="77"/>
    </row>
    <row r="53" customHeight="1" spans="1:1">
      <c r="A53" s="77"/>
    </row>
    <row r="54" customHeight="1" spans="1:1">
      <c r="A54" s="77"/>
    </row>
    <row r="55" customHeight="1" spans="1:1">
      <c r="A55" s="77"/>
    </row>
    <row r="56" customHeight="1" spans="1:1">
      <c r="A56" s="77"/>
    </row>
    <row r="57" customHeight="1" spans="1:1">
      <c r="A57" s="79"/>
    </row>
    <row r="58" customHeight="1" spans="1:1">
      <c r="A58" s="77"/>
    </row>
    <row r="59" customHeight="1" spans="1:1">
      <c r="A59" s="77"/>
    </row>
    <row r="60" customHeight="1" spans="1:1">
      <c r="A60" s="77"/>
    </row>
    <row r="61" customHeight="1" spans="1:1">
      <c r="A61" s="77"/>
    </row>
    <row r="62" customHeight="1" spans="1:1">
      <c r="A62" s="80"/>
    </row>
    <row r="63" customHeight="1" spans="1:1">
      <c r="A63" s="81"/>
    </row>
  </sheetData>
  <mergeCells count="1">
    <mergeCell ref="A1:D1"/>
  </mergeCells>
  <pageMargins left="0.279166666666667" right="0.388888888888889" top="0.279166666666667" bottom="1" header="0.279166666666667" footer="0.507638888888889"/>
  <pageSetup paperSize="9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selection activeCell="I12" sqref="I12"/>
    </sheetView>
  </sheetViews>
  <sheetFormatPr defaultColWidth="9" defaultRowHeight="20" customHeight="1"/>
  <cols>
    <col min="1" max="1" width="8.125" style="3" customWidth="1"/>
    <col min="2" max="2" width="5.875" style="3" customWidth="1"/>
    <col min="3" max="4" width="9" style="3"/>
    <col min="5" max="5" width="19.625" style="3" customWidth="1"/>
    <col min="6" max="8" width="9" style="3"/>
    <col min="9" max="9" width="9.375" style="3"/>
    <col min="10" max="10" width="40.375" style="3" customWidth="1"/>
    <col min="11" max="16384" width="9" style="3"/>
  </cols>
  <sheetData>
    <row r="1" customHeight="1" spans="1:10">
      <c r="A1" s="56" t="s">
        <v>34</v>
      </c>
      <c r="B1" s="57"/>
      <c r="C1" s="57"/>
      <c r="D1" s="57"/>
      <c r="E1" s="57"/>
      <c r="F1" s="57"/>
      <c r="G1" s="57"/>
      <c r="H1" s="57"/>
      <c r="I1" s="57"/>
      <c r="J1" s="64"/>
    </row>
    <row r="2" customHeight="1" spans="1:10">
      <c r="A2" s="58" t="s">
        <v>35</v>
      </c>
      <c r="B2" s="59" t="s">
        <v>36</v>
      </c>
      <c r="C2" s="60" t="s">
        <v>37</v>
      </c>
      <c r="D2" s="61" t="s">
        <v>38</v>
      </c>
      <c r="E2" s="59" t="s">
        <v>39</v>
      </c>
      <c r="F2" s="59" t="s">
        <v>40</v>
      </c>
      <c r="G2" s="59" t="s">
        <v>41</v>
      </c>
      <c r="H2" s="59" t="s">
        <v>42</v>
      </c>
      <c r="I2" s="59" t="s">
        <v>43</v>
      </c>
      <c r="J2" s="59" t="s">
        <v>44</v>
      </c>
    </row>
    <row r="3" customHeight="1" spans="1:10">
      <c r="A3" s="62" t="s">
        <v>45</v>
      </c>
      <c r="B3" s="62" t="s">
        <v>46</v>
      </c>
      <c r="C3" s="62" t="s">
        <v>47</v>
      </c>
      <c r="D3" s="62">
        <v>1</v>
      </c>
      <c r="E3" s="62" t="s">
        <v>48</v>
      </c>
      <c r="F3" s="62" t="s">
        <v>46</v>
      </c>
      <c r="G3" s="62">
        <v>350</v>
      </c>
      <c r="H3" s="62">
        <v>300</v>
      </c>
      <c r="I3" s="62">
        <f>G3-H3</f>
        <v>50</v>
      </c>
      <c r="J3" s="62"/>
    </row>
    <row r="4" s="3" customFormat="1" customHeight="1" spans="1:10">
      <c r="A4" s="62" t="s">
        <v>49</v>
      </c>
      <c r="B4" s="62" t="s">
        <v>46</v>
      </c>
      <c r="C4" s="62" t="s">
        <v>50</v>
      </c>
      <c r="D4" s="62">
        <v>2</v>
      </c>
      <c r="E4" s="62" t="s">
        <v>51</v>
      </c>
      <c r="F4" s="62" t="s">
        <v>46</v>
      </c>
      <c r="G4" s="62">
        <v>7000</v>
      </c>
      <c r="H4" s="62">
        <v>6498</v>
      </c>
      <c r="I4" s="62">
        <f>G4-H4</f>
        <v>502</v>
      </c>
      <c r="J4" s="62"/>
    </row>
    <row r="5" customHeight="1" spans="1:10">
      <c r="A5" s="62" t="s">
        <v>52</v>
      </c>
      <c r="B5" s="62" t="s">
        <v>46</v>
      </c>
      <c r="C5" s="62" t="s">
        <v>47</v>
      </c>
      <c r="D5" s="62">
        <v>2</v>
      </c>
      <c r="E5" s="62" t="s">
        <v>53</v>
      </c>
      <c r="F5" s="62" t="s">
        <v>46</v>
      </c>
      <c r="G5" s="62">
        <v>2500</v>
      </c>
      <c r="H5" s="62">
        <v>1900</v>
      </c>
      <c r="I5" s="62">
        <f t="shared" ref="I5:I12" si="0">G5-H5</f>
        <v>600</v>
      </c>
      <c r="J5" s="62"/>
    </row>
    <row r="6" customHeight="1" spans="1:10">
      <c r="A6" s="63" t="s">
        <v>54</v>
      </c>
      <c r="B6" s="62" t="s">
        <v>46</v>
      </c>
      <c r="C6" s="62" t="s">
        <v>50</v>
      </c>
      <c r="D6" s="62">
        <v>5</v>
      </c>
      <c r="E6" s="62" t="s">
        <v>55</v>
      </c>
      <c r="F6" s="62" t="s">
        <v>46</v>
      </c>
      <c r="G6" s="62">
        <v>49736</v>
      </c>
      <c r="H6" s="62">
        <v>47882</v>
      </c>
      <c r="I6" s="62">
        <f t="shared" si="0"/>
        <v>1854</v>
      </c>
      <c r="J6" s="62"/>
    </row>
    <row r="7" customHeight="1" spans="1:10">
      <c r="A7" s="63" t="s">
        <v>56</v>
      </c>
      <c r="B7" s="62" t="s">
        <v>46</v>
      </c>
      <c r="C7" s="62" t="s">
        <v>47</v>
      </c>
      <c r="D7" s="62">
        <v>2</v>
      </c>
      <c r="E7" s="62" t="s">
        <v>57</v>
      </c>
      <c r="F7" s="62" t="s">
        <v>46</v>
      </c>
      <c r="G7" s="62">
        <v>580</v>
      </c>
      <c r="H7" s="62">
        <v>483.28</v>
      </c>
      <c r="I7" s="62">
        <f t="shared" si="0"/>
        <v>96.72</v>
      </c>
      <c r="J7" s="62"/>
    </row>
    <row r="8" customHeight="1" spans="1:10">
      <c r="A8" s="62" t="s">
        <v>58</v>
      </c>
      <c r="B8" s="62" t="s">
        <v>46</v>
      </c>
      <c r="C8" s="62" t="s">
        <v>50</v>
      </c>
      <c r="D8" s="62">
        <v>4</v>
      </c>
      <c r="E8" s="62" t="s">
        <v>59</v>
      </c>
      <c r="F8" s="62" t="s">
        <v>46</v>
      </c>
      <c r="G8" s="62">
        <v>33040</v>
      </c>
      <c r="H8" s="62">
        <v>27107.79</v>
      </c>
      <c r="I8" s="62">
        <f t="shared" si="0"/>
        <v>5932.21</v>
      </c>
      <c r="J8" s="62"/>
    </row>
    <row r="9" customHeight="1" spans="1:10">
      <c r="A9" s="63" t="s">
        <v>60</v>
      </c>
      <c r="B9" s="62" t="s">
        <v>46</v>
      </c>
      <c r="C9" s="62" t="s">
        <v>47</v>
      </c>
      <c r="D9" s="62">
        <v>1</v>
      </c>
      <c r="E9" s="62" t="s">
        <v>61</v>
      </c>
      <c r="F9" s="62" t="s">
        <v>46</v>
      </c>
      <c r="G9" s="62">
        <v>300</v>
      </c>
      <c r="H9" s="62">
        <v>200</v>
      </c>
      <c r="I9" s="62">
        <f t="shared" si="0"/>
        <v>100</v>
      </c>
      <c r="J9" s="62"/>
    </row>
    <row r="10" customHeight="1" spans="1:10">
      <c r="A10" s="62" t="s">
        <v>62</v>
      </c>
      <c r="B10" s="62" t="s">
        <v>63</v>
      </c>
      <c r="C10" s="62" t="s">
        <v>64</v>
      </c>
      <c r="D10" s="62">
        <v>2</v>
      </c>
      <c r="E10" s="62" t="s">
        <v>65</v>
      </c>
      <c r="F10" s="62" t="s">
        <v>46</v>
      </c>
      <c r="G10" s="62">
        <v>37400</v>
      </c>
      <c r="H10" s="62">
        <v>34406</v>
      </c>
      <c r="I10" s="62">
        <f t="shared" si="0"/>
        <v>2994</v>
      </c>
      <c r="J10" s="62"/>
    </row>
    <row r="11" customHeight="1" spans="1:10">
      <c r="A11" s="62"/>
      <c r="B11" s="62"/>
      <c r="C11" s="62"/>
      <c r="D11" s="62"/>
      <c r="E11" s="62"/>
      <c r="F11" s="62"/>
      <c r="G11" s="62">
        <f>SUM(G3:G10)</f>
        <v>130906</v>
      </c>
      <c r="H11" s="62">
        <f>SUM(H3:H10)</f>
        <v>118777.07</v>
      </c>
      <c r="I11" s="62">
        <f>SUM(I3:I10)</f>
        <v>12128.93</v>
      </c>
      <c r="J11" s="62"/>
    </row>
    <row r="12" customHeight="1" spans="1:16384">
      <c r="A12" s="34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customHeight="1" spans="1:16384">
      <c r="A13" s="34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5" customHeight="1" spans="1:1">
      <c r="A15" s="34"/>
    </row>
  </sheetData>
  <mergeCells count="1">
    <mergeCell ref="A1:J1"/>
  </mergeCells>
  <pageMargins left="0.75" right="0.75" top="1" bottom="1" header="0.509027777777778" footer="0.50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workbookViewId="0">
      <selection activeCell="F38" sqref="E38:F38"/>
    </sheetView>
  </sheetViews>
  <sheetFormatPr defaultColWidth="9" defaultRowHeight="14.25"/>
  <cols>
    <col min="1" max="1" width="2" style="16" customWidth="1"/>
    <col min="2" max="2" width="2.125" style="16" customWidth="1"/>
    <col min="3" max="3" width="5.375" style="16" customWidth="1"/>
    <col min="4" max="4" width="17.125" style="16" customWidth="1"/>
    <col min="5" max="5" width="107.625" style="17" customWidth="1"/>
    <col min="6" max="6" width="8.875" style="17" customWidth="1"/>
    <col min="7" max="7" width="9.625" style="33"/>
    <col min="8" max="8" width="10" style="33"/>
    <col min="9" max="9" width="71.375" style="33" customWidth="1"/>
    <col min="10" max="10" width="9" style="33"/>
    <col min="11" max="11" width="9.625" style="33"/>
    <col min="12" max="254" width="9" style="33"/>
    <col min="255" max="16381" width="9" style="3"/>
    <col min="16382" max="16384" width="9" style="34"/>
  </cols>
  <sheetData>
    <row r="1" s="32" customFormat="1" ht="31" customHeight="1" spans="1:11">
      <c r="A1" s="35" t="s">
        <v>66</v>
      </c>
      <c r="B1" s="35"/>
      <c r="C1" s="35"/>
      <c r="D1" s="35"/>
      <c r="E1" s="35"/>
      <c r="F1" s="35"/>
      <c r="H1" s="33"/>
      <c r="I1" s="33"/>
      <c r="J1" s="33"/>
      <c r="K1" s="33"/>
    </row>
    <row r="2" s="32" customFormat="1" ht="16" customHeight="1" spans="1:11">
      <c r="A2" s="16" t="s">
        <v>67</v>
      </c>
      <c r="B2" s="16" t="s">
        <v>68</v>
      </c>
      <c r="C2" s="16" t="s">
        <v>69</v>
      </c>
      <c r="D2" s="16"/>
      <c r="E2" s="17" t="s">
        <v>70</v>
      </c>
      <c r="F2" s="17" t="s">
        <v>71</v>
      </c>
      <c r="G2" s="13" t="s">
        <v>72</v>
      </c>
      <c r="I2" s="52"/>
      <c r="J2" s="53"/>
      <c r="K2" s="53"/>
    </row>
    <row r="3" s="32" customFormat="1" ht="16" customHeight="1" spans="1:7">
      <c r="A3" s="36"/>
      <c r="B3" s="36"/>
      <c r="C3" s="37" t="s">
        <v>73</v>
      </c>
      <c r="D3" s="37" t="s">
        <v>74</v>
      </c>
      <c r="E3" s="30" t="s">
        <v>75</v>
      </c>
      <c r="G3" s="13">
        <v>150</v>
      </c>
    </row>
    <row r="4" s="32" customFormat="1" ht="16" customHeight="1" spans="1:10">
      <c r="A4" s="16"/>
      <c r="B4" s="16"/>
      <c r="C4" s="37"/>
      <c r="D4" s="37" t="s">
        <v>76</v>
      </c>
      <c r="E4" s="38" t="s">
        <v>77</v>
      </c>
      <c r="G4" s="13">
        <v>40.5</v>
      </c>
      <c r="I4" s="54"/>
      <c r="J4" s="55"/>
    </row>
    <row r="5" s="32" customFormat="1" ht="16" customHeight="1" spans="1:11">
      <c r="A5" s="16"/>
      <c r="B5" s="16"/>
      <c r="C5" s="37"/>
      <c r="D5" s="37" t="s">
        <v>78</v>
      </c>
      <c r="E5" s="39" t="s">
        <v>79</v>
      </c>
      <c r="G5" s="13">
        <v>50</v>
      </c>
      <c r="I5" s="52"/>
      <c r="J5" s="53"/>
      <c r="K5" s="53"/>
    </row>
    <row r="6" s="32" customFormat="1" ht="16" customHeight="1" spans="1:10">
      <c r="A6" s="16"/>
      <c r="B6" s="16"/>
      <c r="C6" s="37"/>
      <c r="D6" s="37" t="s">
        <v>78</v>
      </c>
      <c r="E6" s="38" t="s">
        <v>80</v>
      </c>
      <c r="G6" s="13">
        <v>38</v>
      </c>
      <c r="I6" s="54"/>
      <c r="J6" s="55"/>
    </row>
    <row r="7" s="32" customFormat="1" ht="16" customHeight="1" spans="1:10">
      <c r="A7" s="16"/>
      <c r="B7" s="16"/>
      <c r="C7" s="37"/>
      <c r="D7" s="37" t="s">
        <v>78</v>
      </c>
      <c r="E7" s="38" t="s">
        <v>81</v>
      </c>
      <c r="G7" s="13">
        <v>36</v>
      </c>
      <c r="I7" s="54"/>
      <c r="J7" s="55"/>
    </row>
    <row r="8" s="32" customFormat="1" ht="16" customHeight="1" spans="1:10">
      <c r="A8" s="16"/>
      <c r="B8" s="16"/>
      <c r="C8" s="37"/>
      <c r="D8" s="37"/>
      <c r="E8" s="38" t="s">
        <v>82</v>
      </c>
      <c r="G8" s="13">
        <v>90</v>
      </c>
      <c r="I8" s="54"/>
      <c r="J8" s="55"/>
    </row>
    <row r="9" s="32" customFormat="1" ht="16" customHeight="1" spans="1:10">
      <c r="A9" s="16"/>
      <c r="B9" s="16"/>
      <c r="C9" s="37"/>
      <c r="D9" s="37"/>
      <c r="G9" s="13">
        <f>SUM(G3:G8)</f>
        <v>404.5</v>
      </c>
      <c r="I9" s="54"/>
      <c r="J9" s="55"/>
    </row>
    <row r="10" s="32" customFormat="1" ht="11.25" spans="1:10">
      <c r="A10" s="16"/>
      <c r="B10" s="16"/>
      <c r="C10" s="37"/>
      <c r="D10" s="37"/>
      <c r="E10" s="38"/>
      <c r="F10" s="40"/>
      <c r="G10" s="13"/>
      <c r="H10" s="13"/>
      <c r="I10" s="54"/>
      <c r="J10" s="55"/>
    </row>
    <row r="11" s="32" customFormat="1" ht="16" customHeight="1" spans="1:10">
      <c r="A11" s="16"/>
      <c r="B11" s="16"/>
      <c r="C11" s="37" t="s">
        <v>83</v>
      </c>
      <c r="D11" s="37" t="s">
        <v>84</v>
      </c>
      <c r="E11" s="38" t="s">
        <v>85</v>
      </c>
      <c r="G11" s="13">
        <v>5</v>
      </c>
      <c r="I11" s="54"/>
      <c r="J11" s="55"/>
    </row>
    <row r="12" s="32" customFormat="1" ht="16" customHeight="1" spans="1:10">
      <c r="A12" s="16"/>
      <c r="B12" s="16"/>
      <c r="C12" s="37"/>
      <c r="D12" s="37" t="s">
        <v>84</v>
      </c>
      <c r="E12" s="38" t="s">
        <v>86</v>
      </c>
      <c r="F12" s="40"/>
      <c r="G12" s="13">
        <v>85</v>
      </c>
      <c r="I12" s="54"/>
      <c r="J12" s="55"/>
    </row>
    <row r="13" s="32" customFormat="1" ht="22.5" spans="1:10">
      <c r="A13" s="16"/>
      <c r="B13" s="16"/>
      <c r="C13" s="37"/>
      <c r="D13" s="37" t="s">
        <v>78</v>
      </c>
      <c r="E13" s="39" t="s">
        <v>87</v>
      </c>
      <c r="F13" s="40"/>
      <c r="G13" s="13">
        <v>30</v>
      </c>
      <c r="I13" s="54"/>
      <c r="J13" s="55"/>
    </row>
    <row r="14" s="32" customFormat="1" ht="16" customHeight="1" spans="1:10">
      <c r="A14" s="16"/>
      <c r="B14" s="16"/>
      <c r="C14" s="37"/>
      <c r="D14" s="37" t="s">
        <v>88</v>
      </c>
      <c r="E14" s="30" t="s">
        <v>89</v>
      </c>
      <c r="F14" s="40"/>
      <c r="G14" s="40">
        <v>1856</v>
      </c>
      <c r="I14" s="54"/>
      <c r="J14" s="55"/>
    </row>
    <row r="15" s="32" customFormat="1" ht="16" customHeight="1" spans="1:10">
      <c r="A15" s="16"/>
      <c r="B15" s="16"/>
      <c r="C15" s="37"/>
      <c r="D15" s="37" t="s">
        <v>90</v>
      </c>
      <c r="E15" s="30" t="s">
        <v>91</v>
      </c>
      <c r="F15" s="40"/>
      <c r="G15" s="40">
        <v>16675.18</v>
      </c>
      <c r="I15" s="54"/>
      <c r="J15" s="55"/>
    </row>
    <row r="16" s="32" customFormat="1" ht="16" customHeight="1" spans="1:7">
      <c r="A16" s="36"/>
      <c r="B16" s="36"/>
      <c r="D16" s="37" t="s">
        <v>16</v>
      </c>
      <c r="E16" s="30" t="s">
        <v>92</v>
      </c>
      <c r="F16" s="41"/>
      <c r="G16" s="13">
        <f>868.78*3+47.52*3</f>
        <v>2748.9</v>
      </c>
    </row>
    <row r="17" s="32" customFormat="1" ht="16" customHeight="1" spans="1:10">
      <c r="A17" s="16"/>
      <c r="B17" s="16"/>
      <c r="C17" s="37"/>
      <c r="D17" s="37" t="s">
        <v>93</v>
      </c>
      <c r="E17" s="30" t="s">
        <v>94</v>
      </c>
      <c r="F17" s="40"/>
      <c r="G17" s="40">
        <v>119.76</v>
      </c>
      <c r="I17" s="54"/>
      <c r="J17" s="55"/>
    </row>
    <row r="18" s="32" customFormat="1" ht="16" customHeight="1" spans="1:10">
      <c r="A18" s="16"/>
      <c r="B18" s="16"/>
      <c r="C18" s="37"/>
      <c r="D18" s="37" t="s">
        <v>93</v>
      </c>
      <c r="E18" s="30" t="s">
        <v>95</v>
      </c>
      <c r="F18" s="40"/>
      <c r="G18" s="40">
        <v>36.39</v>
      </c>
      <c r="I18" s="54"/>
      <c r="J18" s="55"/>
    </row>
    <row r="19" s="32" customFormat="1" ht="16" customHeight="1" spans="1:10">
      <c r="A19" s="16"/>
      <c r="B19" s="16"/>
      <c r="C19" s="37"/>
      <c r="D19" s="37" t="s">
        <v>93</v>
      </c>
      <c r="E19" s="30" t="s">
        <v>96</v>
      </c>
      <c r="F19" s="40"/>
      <c r="G19" s="40">
        <v>767.87</v>
      </c>
      <c r="I19" s="54"/>
      <c r="J19" s="55"/>
    </row>
    <row r="20" s="32" customFormat="1" ht="16" customHeight="1" spans="1:10">
      <c r="A20" s="16"/>
      <c r="B20" s="16"/>
      <c r="C20" s="37"/>
      <c r="D20" s="37" t="s">
        <v>93</v>
      </c>
      <c r="E20" s="30" t="s">
        <v>97</v>
      </c>
      <c r="F20" s="40"/>
      <c r="G20" s="40">
        <v>212.26</v>
      </c>
      <c r="I20" s="54"/>
      <c r="J20" s="55"/>
    </row>
    <row r="21" s="32" customFormat="1" ht="11.25" spans="1:10">
      <c r="A21" s="16"/>
      <c r="B21" s="16"/>
      <c r="C21" s="37"/>
      <c r="D21" s="37" t="s">
        <v>93</v>
      </c>
      <c r="E21" s="30" t="s">
        <v>98</v>
      </c>
      <c r="F21" s="40"/>
      <c r="G21" s="40">
        <v>460</v>
      </c>
      <c r="I21" s="54"/>
      <c r="J21" s="55"/>
    </row>
    <row r="22" s="32" customFormat="1" ht="11.25" spans="1:10">
      <c r="A22" s="16"/>
      <c r="B22" s="16"/>
      <c r="C22" s="37"/>
      <c r="D22" s="37" t="s">
        <v>99</v>
      </c>
      <c r="E22" s="30" t="s">
        <v>100</v>
      </c>
      <c r="F22" s="40"/>
      <c r="G22" s="40">
        <v>240.6</v>
      </c>
      <c r="I22" s="54"/>
      <c r="J22" s="55"/>
    </row>
    <row r="23" s="32" customFormat="1" ht="16" customHeight="1" spans="1:10">
      <c r="A23" s="16"/>
      <c r="B23" s="16"/>
      <c r="C23" s="37"/>
      <c r="D23" s="37"/>
      <c r="E23" s="30"/>
      <c r="F23" s="13"/>
      <c r="G23" s="40">
        <f>SUM(G11:G22)</f>
        <v>23236.96</v>
      </c>
      <c r="I23" s="54"/>
      <c r="J23" s="55"/>
    </row>
    <row r="24" s="32" customFormat="1" ht="14" customHeight="1" spans="1:10">
      <c r="A24" s="16"/>
      <c r="B24" s="16"/>
      <c r="C24" s="37"/>
      <c r="D24" s="37"/>
      <c r="E24" s="30"/>
      <c r="F24" s="13"/>
      <c r="I24" s="54"/>
      <c r="J24" s="55"/>
    </row>
    <row r="25" ht="16" customHeight="1" spans="3:7">
      <c r="C25" s="37" t="s">
        <v>17</v>
      </c>
      <c r="E25" s="42" t="s">
        <v>101</v>
      </c>
      <c r="F25" s="13"/>
      <c r="G25" s="13">
        <v>0.8</v>
      </c>
    </row>
    <row r="26" ht="16" customHeight="1" spans="5:7">
      <c r="E26" s="42" t="s">
        <v>102</v>
      </c>
      <c r="F26" s="13"/>
      <c r="G26" s="13">
        <v>1</v>
      </c>
    </row>
    <row r="27" s="32" customFormat="1" ht="16" customHeight="1" spans="1:7">
      <c r="A27" s="36"/>
      <c r="B27" s="36"/>
      <c r="D27" s="37"/>
      <c r="E27" s="30" t="s">
        <v>103</v>
      </c>
      <c r="G27" s="41">
        <v>60</v>
      </c>
    </row>
    <row r="28" s="32" customFormat="1" ht="16" customHeight="1" spans="1:7">
      <c r="A28" s="36"/>
      <c r="B28" s="36"/>
      <c r="C28" s="37"/>
      <c r="D28" s="37"/>
      <c r="E28" s="43" t="s">
        <v>104</v>
      </c>
      <c r="G28" s="13">
        <v>10</v>
      </c>
    </row>
    <row r="29" s="32" customFormat="1" ht="16" customHeight="1" spans="1:11">
      <c r="A29" s="16"/>
      <c r="B29" s="16"/>
      <c r="E29" s="30" t="s">
        <v>105</v>
      </c>
      <c r="G29" s="41">
        <v>7.5</v>
      </c>
      <c r="I29" s="33"/>
      <c r="J29" s="33"/>
      <c r="K29" s="33"/>
    </row>
    <row r="30" s="32" customFormat="1" ht="16" customHeight="1" spans="1:11">
      <c r="A30" s="16"/>
      <c r="B30" s="16"/>
      <c r="E30" s="30" t="s">
        <v>106</v>
      </c>
      <c r="G30" s="41">
        <v>2</v>
      </c>
      <c r="I30" s="33"/>
      <c r="J30" s="33"/>
      <c r="K30" s="33"/>
    </row>
    <row r="31" s="32" customFormat="1" ht="16" customHeight="1" spans="1:11">
      <c r="A31" s="16"/>
      <c r="B31" s="16"/>
      <c r="E31" s="29" t="s">
        <v>107</v>
      </c>
      <c r="F31" s="44">
        <v>16.05</v>
      </c>
      <c r="H31" s="33"/>
      <c r="I31" s="33"/>
      <c r="J31" s="33"/>
      <c r="K31" s="33"/>
    </row>
    <row r="32" s="32" customFormat="1" ht="16" customHeight="1" spans="1:11">
      <c r="A32" s="16"/>
      <c r="B32" s="16"/>
      <c r="E32" s="29" t="s">
        <v>108</v>
      </c>
      <c r="F32" s="44">
        <v>326.48</v>
      </c>
      <c r="H32" s="33"/>
      <c r="I32" s="33"/>
      <c r="J32" s="33"/>
      <c r="K32" s="33"/>
    </row>
    <row r="33" ht="16" customHeight="1" spans="5:6">
      <c r="E33" s="45" t="s">
        <v>109</v>
      </c>
      <c r="F33" s="20">
        <v>22.76</v>
      </c>
    </row>
    <row r="34" spans="6:6">
      <c r="F34" s="17">
        <v>283.99</v>
      </c>
    </row>
    <row r="35" ht="16" customHeight="1"/>
    <row r="36" ht="16" customHeight="1" spans="3:4">
      <c r="C36" s="46"/>
      <c r="D36" s="46"/>
    </row>
    <row r="37" ht="16" customHeight="1" spans="3:6">
      <c r="C37" s="46"/>
      <c r="D37" s="46"/>
      <c r="E37" s="47"/>
      <c r="F37" s="48"/>
    </row>
    <row r="38" ht="16" customHeight="1" spans="3:6">
      <c r="C38" s="46" t="s">
        <v>110</v>
      </c>
      <c r="D38" s="46"/>
      <c r="E38" s="29" t="s">
        <v>111</v>
      </c>
      <c r="F38" s="44">
        <v>5000</v>
      </c>
    </row>
    <row r="39" ht="16" customHeight="1" spans="5:6">
      <c r="E39" s="47"/>
      <c r="F39" s="48"/>
    </row>
    <row r="40" ht="16" customHeight="1" spans="3:8">
      <c r="C40" s="37" t="s">
        <v>112</v>
      </c>
      <c r="E40" s="30" t="s">
        <v>113</v>
      </c>
      <c r="F40" s="40"/>
      <c r="G40" s="13">
        <v>450</v>
      </c>
      <c r="H40" s="40"/>
    </row>
    <row r="41" ht="16" customHeight="1"/>
    <row r="42" ht="16" customHeight="1" spans="5:5">
      <c r="E42" s="24"/>
    </row>
    <row r="43" ht="16" customHeight="1" spans="5:5">
      <c r="E43" s="24"/>
    </row>
    <row r="44" ht="16" customHeight="1" spans="3:7">
      <c r="C44" s="49" t="s">
        <v>114</v>
      </c>
      <c r="D44" s="34"/>
      <c r="E44" s="50" t="s">
        <v>115</v>
      </c>
      <c r="F44" s="13"/>
      <c r="G44" s="13">
        <v>252.4</v>
      </c>
    </row>
    <row r="45" ht="16" customHeight="1" spans="3:7">
      <c r="C45" s="49" t="s">
        <v>114</v>
      </c>
      <c r="E45" s="51" t="s">
        <v>116</v>
      </c>
      <c r="F45" s="13"/>
      <c r="G45" s="13">
        <v>222.84</v>
      </c>
    </row>
    <row r="46" ht="16" customHeight="1" spans="5:5">
      <c r="E46" s="24"/>
    </row>
    <row r="47" ht="16" customHeight="1" spans="5:5">
      <c r="E47" s="24"/>
    </row>
    <row r="48" ht="16" customHeight="1"/>
    <row r="49" ht="16" customHeight="1" spans="5:5">
      <c r="E49" s="24"/>
    </row>
    <row r="50" ht="16" customHeight="1" spans="5:5">
      <c r="E50" s="24"/>
    </row>
    <row r="51" ht="16" customHeight="1" spans="5:5">
      <c r="E51" s="24"/>
    </row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</sheetData>
  <mergeCells count="1">
    <mergeCell ref="A1:F1"/>
  </mergeCells>
  <pageMargins left="0" right="0" top="0" bottom="0" header="0" footer="0"/>
  <pageSetup paperSize="9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73"/>
  <sheetViews>
    <sheetView topLeftCell="A13" workbookViewId="0">
      <selection activeCell="C33" sqref="C33:C34"/>
    </sheetView>
  </sheetViews>
  <sheetFormatPr defaultColWidth="9" defaultRowHeight="15" customHeight="1"/>
  <cols>
    <col min="1" max="1" width="14.5" style="1" customWidth="1"/>
    <col min="2" max="2" width="6.25" style="1" customWidth="1"/>
    <col min="3" max="3" width="12.875" style="1" customWidth="1"/>
    <col min="4" max="4" width="30.25" style="2" customWidth="1"/>
    <col min="5" max="5" width="9" style="2" customWidth="1"/>
    <col min="6" max="6" width="9.75" style="2" customWidth="1"/>
    <col min="7" max="7" width="11.5" style="3" customWidth="1"/>
    <col min="8" max="8" width="9.75" style="2" customWidth="1"/>
    <col min="9" max="9" width="9" style="3"/>
    <col min="10" max="10" width="10.375" style="3"/>
    <col min="11" max="16384" width="9" style="3"/>
  </cols>
  <sheetData>
    <row r="1" ht="31" customHeight="1" spans="1:6">
      <c r="A1" s="4" t="s">
        <v>117</v>
      </c>
      <c r="B1" s="4"/>
      <c r="C1" s="4"/>
      <c r="D1" s="4"/>
      <c r="E1" s="3"/>
      <c r="F1" s="3"/>
    </row>
    <row r="2" customHeight="1" spans="1:6">
      <c r="A2" s="5"/>
      <c r="B2" s="5"/>
      <c r="C2" s="5"/>
      <c r="D2" s="5"/>
      <c r="E2" s="5"/>
      <c r="F2" s="5"/>
    </row>
    <row r="4" customHeight="1" spans="1:7">
      <c r="A4" s="6" t="s">
        <v>118</v>
      </c>
      <c r="B4" s="6"/>
      <c r="C4" s="6"/>
      <c r="D4" s="6"/>
      <c r="G4" s="7"/>
    </row>
    <row r="5" customHeight="1" spans="1:7">
      <c r="A5" s="8" t="s">
        <v>119</v>
      </c>
      <c r="B5" s="9"/>
      <c r="C5" s="10"/>
      <c r="D5" s="6"/>
      <c r="E5" s="11" t="s">
        <v>120</v>
      </c>
      <c r="G5" s="2"/>
    </row>
    <row r="6" customHeight="1" spans="1:7">
      <c r="A6" s="12" t="s">
        <v>121</v>
      </c>
      <c r="B6" s="9"/>
      <c r="C6" s="13">
        <v>124</v>
      </c>
      <c r="D6" s="6"/>
      <c r="E6" s="14"/>
      <c r="G6" s="2"/>
    </row>
    <row r="7" customHeight="1" spans="1:5">
      <c r="A7" s="8" t="s">
        <v>122</v>
      </c>
      <c r="B7" s="9"/>
      <c r="C7" s="13">
        <v>280.5</v>
      </c>
      <c r="D7" s="6" t="s">
        <v>123</v>
      </c>
      <c r="E7" s="15"/>
    </row>
    <row r="8" customHeight="1" spans="1:4">
      <c r="A8" s="16"/>
      <c r="B8" s="16"/>
      <c r="C8" s="16"/>
      <c r="D8" s="17"/>
    </row>
    <row r="9" customHeight="1" spans="1:4">
      <c r="A9" s="18" t="s">
        <v>124</v>
      </c>
      <c r="B9" s="18"/>
      <c r="C9" s="18"/>
      <c r="D9" s="18"/>
    </row>
    <row r="10" customHeight="1" spans="1:7">
      <c r="A10" s="19" t="s">
        <v>125</v>
      </c>
      <c r="B10" s="9"/>
      <c r="C10" s="20">
        <v>0</v>
      </c>
      <c r="D10" s="6"/>
      <c r="G10" s="2"/>
    </row>
    <row r="11" customHeight="1" spans="1:4">
      <c r="A11" s="8" t="s">
        <v>126</v>
      </c>
      <c r="B11" s="9"/>
      <c r="C11" s="20">
        <v>0</v>
      </c>
      <c r="D11" s="6"/>
    </row>
    <row r="12" customHeight="1" spans="1:4">
      <c r="A12" s="8" t="s">
        <v>127</v>
      </c>
      <c r="B12" s="9"/>
      <c r="C12" s="20">
        <v>0</v>
      </c>
      <c r="D12" s="6"/>
    </row>
    <row r="13" customHeight="1" spans="1:4">
      <c r="A13" s="8" t="s">
        <v>128</v>
      </c>
      <c r="B13" s="9"/>
      <c r="C13" s="13">
        <v>16675.18</v>
      </c>
      <c r="D13" s="6"/>
    </row>
    <row r="14" customHeight="1" spans="1:4">
      <c r="A14" s="8" t="s">
        <v>129</v>
      </c>
      <c r="B14" s="9"/>
      <c r="C14" s="13">
        <v>1596.28</v>
      </c>
      <c r="D14" s="6"/>
    </row>
    <row r="15" customHeight="1" spans="1:4">
      <c r="A15" s="8" t="s">
        <v>130</v>
      </c>
      <c r="B15" s="9"/>
      <c r="C15" s="13">
        <v>2748.9</v>
      </c>
      <c r="D15" s="6"/>
    </row>
    <row r="16" customHeight="1" spans="1:4">
      <c r="A16" s="8" t="s">
        <v>131</v>
      </c>
      <c r="B16" s="9"/>
      <c r="C16" s="13">
        <v>240.6</v>
      </c>
      <c r="D16" s="6"/>
    </row>
    <row r="17" customHeight="1" spans="1:4">
      <c r="A17" s="8" t="s">
        <v>132</v>
      </c>
      <c r="B17" s="9"/>
      <c r="C17" s="13">
        <v>0</v>
      </c>
      <c r="D17" s="6"/>
    </row>
    <row r="18" customHeight="1" spans="1:4">
      <c r="A18" s="8" t="s">
        <v>84</v>
      </c>
      <c r="B18" s="9"/>
      <c r="C18" s="13">
        <v>90</v>
      </c>
      <c r="D18" s="6"/>
    </row>
    <row r="19" customHeight="1" spans="1:4">
      <c r="A19" s="8" t="s">
        <v>133</v>
      </c>
      <c r="B19" s="9"/>
      <c r="C19" s="13">
        <v>1886</v>
      </c>
      <c r="D19" s="6"/>
    </row>
    <row r="20" customHeight="1" spans="1:4">
      <c r="A20" s="8"/>
      <c r="B20" s="9"/>
      <c r="C20" s="9"/>
      <c r="D20" s="6"/>
    </row>
    <row r="21" customHeight="1" spans="1:4">
      <c r="A21" s="18" t="s">
        <v>134</v>
      </c>
      <c r="B21" s="18"/>
      <c r="C21" s="18"/>
      <c r="D21" s="18"/>
    </row>
    <row r="22" customHeight="1" spans="1:4">
      <c r="A22" s="8" t="s">
        <v>135</v>
      </c>
      <c r="B22" s="9"/>
      <c r="C22" s="20">
        <v>649.28</v>
      </c>
      <c r="D22" s="6"/>
    </row>
    <row r="23" customHeight="1" spans="1:7">
      <c r="A23" s="8" t="s">
        <v>136</v>
      </c>
      <c r="B23" s="9"/>
      <c r="C23" s="13">
        <v>0</v>
      </c>
      <c r="D23" s="6"/>
      <c r="G23" s="2"/>
    </row>
    <row r="24" customHeight="1" spans="1:7">
      <c r="A24" s="8" t="s">
        <v>137</v>
      </c>
      <c r="B24" s="6"/>
      <c r="C24" s="13">
        <v>81.3</v>
      </c>
      <c r="D24" s="6"/>
      <c r="G24" s="2"/>
    </row>
    <row r="25" customHeight="1" spans="1:4">
      <c r="A25" s="8" t="s">
        <v>138</v>
      </c>
      <c r="B25" s="9"/>
      <c r="C25" s="21"/>
      <c r="D25" s="6"/>
    </row>
    <row r="26" customHeight="1" spans="1:7">
      <c r="A26" s="8" t="s">
        <v>139</v>
      </c>
      <c r="B26" s="9"/>
      <c r="C26" s="13"/>
      <c r="D26" s="6"/>
      <c r="F26" s="22"/>
      <c r="G26" s="2"/>
    </row>
    <row r="27" customHeight="1" spans="1:255">
      <c r="A27" s="23"/>
      <c r="B27" s="23"/>
      <c r="C27" s="23"/>
      <c r="D27" s="17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</row>
    <row r="28" customHeight="1" spans="1:255">
      <c r="A28" s="24" t="s">
        <v>140</v>
      </c>
      <c r="B28" s="16"/>
      <c r="C28" s="25"/>
      <c r="D28" s="23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</row>
    <row r="29" customHeight="1" spans="1:255">
      <c r="A29" s="9" t="s">
        <v>110</v>
      </c>
      <c r="B29" s="9"/>
      <c r="C29" s="20">
        <v>5000</v>
      </c>
      <c r="D29" s="26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</row>
    <row r="30" customHeight="1" spans="1:255">
      <c r="A30" s="9" t="s">
        <v>112</v>
      </c>
      <c r="B30" s="16"/>
      <c r="C30" s="13">
        <v>450</v>
      </c>
      <c r="D30" s="23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</row>
    <row r="31" customHeight="1" spans="1:6">
      <c r="A31" s="24"/>
      <c r="B31" s="16"/>
      <c r="C31" s="25"/>
      <c r="D31" s="23"/>
      <c r="E31" s="22"/>
      <c r="F31" s="22"/>
    </row>
    <row r="32" customHeight="1" spans="1:6">
      <c r="A32" s="9" t="s">
        <v>141</v>
      </c>
      <c r="B32" s="9"/>
      <c r="C32" s="10"/>
      <c r="D32" s="26"/>
      <c r="E32" s="22"/>
      <c r="F32" s="22"/>
    </row>
    <row r="33" customHeight="1" spans="1:5">
      <c r="A33" s="9" t="s">
        <v>142</v>
      </c>
      <c r="B33" s="16"/>
      <c r="C33" s="13">
        <v>252.4</v>
      </c>
      <c r="D33" s="23"/>
      <c r="E33" s="22"/>
    </row>
    <row r="34" customHeight="1" spans="1:4">
      <c r="A34" s="9" t="s">
        <v>143</v>
      </c>
      <c r="B34" s="16"/>
      <c r="C34" s="13">
        <v>222.84</v>
      </c>
      <c r="D34" s="23"/>
    </row>
    <row r="35" customHeight="1" spans="3:7">
      <c r="C35" s="27"/>
      <c r="D35" s="22"/>
      <c r="G35" s="2"/>
    </row>
    <row r="36" customHeight="1" spans="7:7">
      <c r="G36" s="2"/>
    </row>
    <row r="37" customHeight="1" spans="5:7">
      <c r="E37" s="1"/>
      <c r="G37" s="2"/>
    </row>
    <row r="38" customHeight="1" spans="4:7">
      <c r="D38" s="1"/>
      <c r="E38" s="1"/>
      <c r="G38" s="2"/>
    </row>
    <row r="39" customHeight="1" spans="2:7">
      <c r="B39" s="2"/>
      <c r="D39" s="1"/>
      <c r="E39" s="1"/>
      <c r="G39" s="2"/>
    </row>
    <row r="40" customHeight="1" spans="2:7">
      <c r="B40" s="2"/>
      <c r="D40" s="1"/>
      <c r="E40" s="1"/>
      <c r="G40" s="2"/>
    </row>
    <row r="41" customHeight="1" spans="2:7">
      <c r="B41" s="2"/>
      <c r="G41" s="2"/>
    </row>
    <row r="42" customHeight="1" spans="2:7">
      <c r="B42" s="2"/>
      <c r="G42" s="2"/>
    </row>
    <row r="43" customHeight="1" spans="2:7">
      <c r="B43" s="2"/>
      <c r="G43" s="2"/>
    </row>
    <row r="44" customHeight="1" spans="2:7">
      <c r="B44" s="2"/>
      <c r="G44" s="2"/>
    </row>
    <row r="45" customHeight="1" spans="2:2">
      <c r="B45" s="2"/>
    </row>
    <row r="46" customHeight="1" spans="2:2">
      <c r="B46" s="2"/>
    </row>
    <row r="49" customHeight="1" spans="4:5">
      <c r="D49" s="1"/>
      <c r="E49" s="1"/>
    </row>
    <row r="50" customHeight="1" spans="4:5">
      <c r="D50" s="1"/>
      <c r="E50" s="1"/>
    </row>
    <row r="51" customHeight="1" spans="4:5">
      <c r="D51" s="1"/>
      <c r="E51" s="1"/>
    </row>
    <row r="52" customHeight="1" spans="4:5">
      <c r="D52" s="1"/>
      <c r="E52" s="1"/>
    </row>
    <row r="53" customHeight="1" spans="4:5">
      <c r="D53" s="1"/>
      <c r="E53" s="1"/>
    </row>
    <row r="54" customHeight="1" spans="4:5">
      <c r="D54" s="1"/>
      <c r="E54" s="1"/>
    </row>
    <row r="55" customHeight="1" spans="4:5">
      <c r="D55" s="1"/>
      <c r="E55" s="1"/>
    </row>
    <row r="56" customHeight="1" spans="4:5">
      <c r="D56" s="1"/>
      <c r="E56" s="1"/>
    </row>
    <row r="57" customHeight="1" spans="4:5">
      <c r="D57" s="1"/>
      <c r="E57" s="1"/>
    </row>
    <row r="58" customHeight="1" spans="4:10">
      <c r="D58" s="1"/>
      <c r="E58" s="1"/>
      <c r="J58" s="28"/>
    </row>
    <row r="59" customHeight="1" spans="4:5">
      <c r="D59" s="1"/>
      <c r="E59" s="1"/>
    </row>
    <row r="60" customHeight="1" spans="4:5">
      <c r="D60" s="1"/>
      <c r="E60" s="1"/>
    </row>
    <row r="61" customHeight="1" spans="4:10">
      <c r="D61" s="1"/>
      <c r="E61" s="1"/>
      <c r="G61" s="3" t="s">
        <v>114</v>
      </c>
      <c r="J61" s="29"/>
    </row>
    <row r="62" customHeight="1" spans="4:12">
      <c r="D62" s="1"/>
      <c r="E62" s="1"/>
      <c r="J62" s="30"/>
      <c r="K62" s="31"/>
      <c r="L62" s="2"/>
    </row>
    <row r="63" customHeight="1" spans="4:12">
      <c r="D63" s="1"/>
      <c r="J63" s="29"/>
      <c r="K63" s="1"/>
      <c r="L63" s="2"/>
    </row>
    <row r="64" customHeight="1" spans="10:12">
      <c r="J64" s="30"/>
      <c r="K64" s="2"/>
      <c r="L64" s="2"/>
    </row>
    <row r="65" customHeight="1" spans="10:12">
      <c r="J65" s="29"/>
      <c r="K65" s="2"/>
      <c r="L65" s="2"/>
    </row>
    <row r="66" customHeight="1" spans="10:12">
      <c r="J66" s="30"/>
      <c r="K66" s="1"/>
      <c r="L66" s="2"/>
    </row>
    <row r="67" customHeight="1" spans="10:12">
      <c r="J67" s="1"/>
      <c r="K67" s="1"/>
      <c r="L67" s="2"/>
    </row>
    <row r="68" customHeight="1" spans="10:12">
      <c r="J68" s="1"/>
      <c r="K68" s="2"/>
      <c r="L68" s="2"/>
    </row>
    <row r="69" customHeight="1" spans="10:12">
      <c r="J69" s="2"/>
      <c r="K69" s="2"/>
      <c r="L69" s="2"/>
    </row>
    <row r="70" customHeight="1" spans="10:12">
      <c r="J70" s="2"/>
      <c r="K70" s="2"/>
      <c r="L70" s="2"/>
    </row>
    <row r="71" customHeight="1" spans="10:10">
      <c r="J71" s="2"/>
    </row>
    <row r="72" customHeight="1" spans="10:10">
      <c r="J72" s="2"/>
    </row>
    <row r="73" customHeight="1" spans="10:10">
      <c r="J73" s="2"/>
    </row>
  </sheetData>
  <mergeCells count="5">
    <mergeCell ref="A1:D1"/>
    <mergeCell ref="A4:D4"/>
    <mergeCell ref="A9:D9"/>
    <mergeCell ref="A21:D21"/>
    <mergeCell ref="E5:E7"/>
  </mergeCells>
  <pageMargins left="0.75" right="0.75" top="1" bottom="1" header="0.509027777777778" footer="0.509027777777778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利润表</vt:lpstr>
      <vt:lpstr>业务运作报表</vt:lpstr>
      <vt:lpstr>费用明细</vt:lpstr>
      <vt:lpstr>经营成本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暮雪上的星晨</cp:lastModifiedBy>
  <dcterms:created xsi:type="dcterms:W3CDTF">2017-05-03T07:03:00Z</dcterms:created>
  <dcterms:modified xsi:type="dcterms:W3CDTF">2017-12-09T06:32:15Z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