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专线" sheetId="2" r:id="rId1"/>
    <sheet name="直客" sheetId="3" r:id="rId2"/>
    <sheet name="Sheet1" sheetId="4" r:id="rId3"/>
  </sheets>
  <calcPr calcId="144525" concurrentCalc="0"/>
</workbook>
</file>

<file path=xl/sharedStrings.xml><?xml version="1.0" encoding="utf-8"?>
<sst xmlns="http://schemas.openxmlformats.org/spreadsheetml/2006/main" count="231">
  <si>
    <t>五条免费线路</t>
  </si>
  <si>
    <t>港澳专线一</t>
  </si>
  <si>
    <t>栾进</t>
  </si>
  <si>
    <t>退管理费+责任险9300，保证金半年后退</t>
  </si>
  <si>
    <t>收2017.1.1-3.31 共3100元</t>
  </si>
  <si>
    <t>海岛专线十二</t>
  </si>
  <si>
    <t>谢晶</t>
  </si>
  <si>
    <t xml:space="preserve">东南亚专线十八 </t>
  </si>
  <si>
    <t xml:space="preserve">越柬专线十一 </t>
  </si>
  <si>
    <t xml:space="preserve">中东非专线六 </t>
  </si>
  <si>
    <t>收费</t>
  </si>
  <si>
    <t>海南专线六</t>
  </si>
  <si>
    <t xml:space="preserve">栾进   </t>
  </si>
  <si>
    <t>管理费15000+2400责任险+20000保证金</t>
  </si>
  <si>
    <t>16.12.31截止</t>
  </si>
  <si>
    <t>四姑娘山专线四</t>
  </si>
  <si>
    <t>管理费500+2400责任险+20000保证金</t>
  </si>
  <si>
    <t>线路</t>
  </si>
  <si>
    <t>负责人</t>
  </si>
  <si>
    <t>联系电话</t>
  </si>
  <si>
    <t>管理费</t>
  </si>
  <si>
    <t>责任险</t>
  </si>
  <si>
    <t>保证金</t>
  </si>
  <si>
    <t>开始时间</t>
  </si>
  <si>
    <t>结束时间</t>
  </si>
  <si>
    <t>备注</t>
  </si>
  <si>
    <t>中天</t>
  </si>
  <si>
    <t>李封</t>
  </si>
  <si>
    <t>2017.1.1</t>
  </si>
  <si>
    <t>2017.12.31</t>
  </si>
  <si>
    <t>卓越假期</t>
  </si>
  <si>
    <t>秦娟</t>
  </si>
  <si>
    <t>海南风情  四川天宇旅行社</t>
  </si>
  <si>
    <t>曾凡俊</t>
  </si>
  <si>
    <t>17358646808/18657159509</t>
  </si>
  <si>
    <t>锦城假期  锦程假期是曾凡俊和何海斌两人的，千岛游是和马代假日是何海斌一个人的，以国旅名议在收客</t>
  </si>
  <si>
    <t>李思锦</t>
  </si>
  <si>
    <t>乐畅假期</t>
  </si>
  <si>
    <t>游琼</t>
  </si>
  <si>
    <t>2017.3.27</t>
  </si>
  <si>
    <t>2018.3.26</t>
  </si>
  <si>
    <t>畅享假期</t>
  </si>
  <si>
    <t>黄茂娇</t>
  </si>
  <si>
    <t>2017.4.1</t>
  </si>
  <si>
    <t>2018.3.31</t>
  </si>
  <si>
    <t>666假期 天猫5000</t>
  </si>
  <si>
    <t>任田</t>
  </si>
  <si>
    <t>2017.6.1</t>
  </si>
  <si>
    <t>2018.5.31</t>
  </si>
  <si>
    <t>漫游假期</t>
  </si>
  <si>
    <t xml:space="preserve">未签协议  </t>
  </si>
  <si>
    <t>东南亚专线十八</t>
  </si>
  <si>
    <t>曾平梦</t>
  </si>
  <si>
    <t>记忆之旅M-TOUR</t>
  </si>
  <si>
    <t>越柬专线十一</t>
  </si>
  <si>
    <t>魏晓梅</t>
  </si>
  <si>
    <t>君逸国际 成都新闻国际旅行社滨江分社</t>
  </si>
  <si>
    <t>未签协议  比基尼芽庄</t>
  </si>
  <si>
    <t>尹磊</t>
  </si>
  <si>
    <t>翔和之旅</t>
  </si>
  <si>
    <t>高飞</t>
  </si>
  <si>
    <t>2017.10.13</t>
  </si>
  <si>
    <t>2018.10.12</t>
  </si>
  <si>
    <t>银杏假期</t>
  </si>
  <si>
    <t>彩虹假期 邹小波</t>
  </si>
  <si>
    <t xml:space="preserve">彩虹假期 </t>
  </si>
  <si>
    <t>稻亚专线十一</t>
  </si>
  <si>
    <t>张强</t>
  </si>
  <si>
    <t>线路已取消</t>
  </si>
  <si>
    <t>16家</t>
  </si>
  <si>
    <t>2017年度</t>
  </si>
  <si>
    <t>挂靠部门负责人</t>
  </si>
  <si>
    <t>座位</t>
  </si>
  <si>
    <t>其他</t>
  </si>
  <si>
    <t>到期时间</t>
  </si>
  <si>
    <t>对外宣传名</t>
  </si>
  <si>
    <t>直客一部</t>
  </si>
  <si>
    <t>杨梅</t>
  </si>
  <si>
    <t>2017.6.16</t>
  </si>
  <si>
    <t>2018.6.15</t>
  </si>
  <si>
    <t>50一个月物管，水电费平摊</t>
  </si>
  <si>
    <t>直客二部</t>
  </si>
  <si>
    <t>谢璐遥</t>
  </si>
  <si>
    <t>无</t>
  </si>
  <si>
    <t>协议未签</t>
  </si>
  <si>
    <t>直客三部</t>
  </si>
  <si>
    <t>汪子易</t>
  </si>
  <si>
    <t>直客四部</t>
  </si>
  <si>
    <t>伍颜波</t>
  </si>
  <si>
    <t>微旅盟</t>
  </si>
  <si>
    <t>直客五部</t>
  </si>
  <si>
    <t>蒋勇</t>
  </si>
  <si>
    <t>直客六部</t>
  </si>
  <si>
    <t>郑学武</t>
  </si>
  <si>
    <t>15000-7000=8000</t>
  </si>
  <si>
    <t>2016.8.25</t>
  </si>
  <si>
    <t>2017.8.25</t>
  </si>
  <si>
    <t>半年无投诉于2017.3.16退7000保证金</t>
  </si>
  <si>
    <t>直客七部</t>
  </si>
  <si>
    <t>屈玲萍、董艾菱</t>
  </si>
  <si>
    <t>直客八部</t>
  </si>
  <si>
    <t>罗丽、孙晓慧</t>
  </si>
  <si>
    <t>直客九部</t>
  </si>
  <si>
    <t>钱黎雳/李瑾</t>
  </si>
  <si>
    <t>18502860025/13402836057</t>
  </si>
  <si>
    <t>2017.8.1</t>
  </si>
  <si>
    <t>2018.7.31</t>
  </si>
  <si>
    <t>直客十部</t>
  </si>
  <si>
    <t>谯雨</t>
  </si>
  <si>
    <t>直客十一部</t>
  </si>
  <si>
    <t>朱鹏</t>
  </si>
  <si>
    <t>半年无投诉于2017.2.14退7000保证金</t>
  </si>
  <si>
    <t>直客十二部</t>
  </si>
  <si>
    <t>王琳</t>
  </si>
  <si>
    <t>直客十三部</t>
  </si>
  <si>
    <t>顾延梅</t>
  </si>
  <si>
    <t>对面3栋502</t>
  </si>
  <si>
    <t>直客十四部</t>
  </si>
  <si>
    <t>刘露</t>
  </si>
  <si>
    <t>50一个月网费</t>
  </si>
  <si>
    <t>直客十五部</t>
  </si>
  <si>
    <t>直客十六部</t>
  </si>
  <si>
    <t>张慧</t>
  </si>
  <si>
    <t>2017.9.18</t>
  </si>
  <si>
    <t>2018.9.17</t>
  </si>
  <si>
    <t>直客十七部</t>
  </si>
  <si>
    <t>曹速熙,张剑</t>
  </si>
  <si>
    <t>2017.9.26</t>
  </si>
  <si>
    <t>2018.9.25</t>
  </si>
  <si>
    <t>直客十八部</t>
  </si>
  <si>
    <t>邓涛</t>
  </si>
  <si>
    <t>2017.9.1</t>
  </si>
  <si>
    <t>2018.8.31</t>
  </si>
  <si>
    <t>直客十九部</t>
  </si>
  <si>
    <t>张莉</t>
  </si>
  <si>
    <t>直客二十部</t>
  </si>
  <si>
    <t>曾惜</t>
  </si>
  <si>
    <t>50一个月网</t>
  </si>
  <si>
    <t>直客二十一部</t>
  </si>
  <si>
    <t>敖静</t>
  </si>
  <si>
    <t>2016.12.12</t>
  </si>
  <si>
    <t>2017.12.11</t>
  </si>
  <si>
    <t>直客二十二部</t>
  </si>
  <si>
    <t>蒋超</t>
  </si>
  <si>
    <t>2016.12.20</t>
  </si>
  <si>
    <t>2017.12.19</t>
  </si>
  <si>
    <t>直客二十三部</t>
  </si>
  <si>
    <t>方雪海</t>
  </si>
  <si>
    <t>直客二十四部</t>
  </si>
  <si>
    <t>谢海铃</t>
  </si>
  <si>
    <t>2016.12.24</t>
  </si>
  <si>
    <t>2017.12.23</t>
  </si>
  <si>
    <t>直客二十五部</t>
  </si>
  <si>
    <t>宋颖、杜琼</t>
  </si>
  <si>
    <t>15828219502/15002897781</t>
  </si>
  <si>
    <t>2017.3.25</t>
  </si>
  <si>
    <t>2018.3.24</t>
  </si>
  <si>
    <t>直客二十八部</t>
  </si>
  <si>
    <t>高艳</t>
  </si>
  <si>
    <t>直客二十九部</t>
  </si>
  <si>
    <t xml:space="preserve">李彦熙 </t>
  </si>
  <si>
    <t>2017.3.1</t>
  </si>
  <si>
    <t>2018.2.28</t>
  </si>
  <si>
    <t>业务中心 鲁帅京东每年2500管理费</t>
  </si>
  <si>
    <t>10个人：李彦熙 张天舒 鲁帅 赵国春 冯欣欣 黄秀萍 李欢欢 杨澎 文莉 周李波</t>
  </si>
  <si>
    <t>直客三十部</t>
  </si>
  <si>
    <t>何强  钟庙</t>
  </si>
  <si>
    <t>18628208330/13541070368</t>
  </si>
  <si>
    <t>6个人(何强 钟庙 郭洪艳 陈香 罗娜娜 张瑶)</t>
  </si>
  <si>
    <t>直客三十一部</t>
  </si>
  <si>
    <t>唐祺凯</t>
  </si>
  <si>
    <t>2017.2.17</t>
  </si>
  <si>
    <t>2018.2.16</t>
  </si>
  <si>
    <t>马蜂窝平台6000</t>
  </si>
  <si>
    <t>直客三十二部</t>
  </si>
  <si>
    <t xml:space="preserve">韩晖 </t>
  </si>
  <si>
    <t>管理费4000含责任险</t>
  </si>
  <si>
    <t>直客三十三部</t>
  </si>
  <si>
    <t>杨泽丽</t>
  </si>
  <si>
    <t>独立办公室</t>
  </si>
  <si>
    <t>全球假期 房租1800每个月</t>
  </si>
  <si>
    <t>直客三十四部</t>
  </si>
  <si>
    <t>李艳艳</t>
  </si>
  <si>
    <t>2017.4.13</t>
  </si>
  <si>
    <t>2018.4.12</t>
  </si>
  <si>
    <t>直客三十五部</t>
  </si>
  <si>
    <t>廖兴翼</t>
  </si>
  <si>
    <t>2017.5.17</t>
  </si>
  <si>
    <t>2018.5.16</t>
  </si>
  <si>
    <t>直客三十六部</t>
  </si>
  <si>
    <t>陈慧</t>
  </si>
  <si>
    <t>直客三十七部</t>
  </si>
  <si>
    <t>余穆新</t>
  </si>
  <si>
    <t>2017.8.4</t>
  </si>
  <si>
    <t>2018.8.3</t>
  </si>
  <si>
    <t>直客三十八部</t>
  </si>
  <si>
    <t>直客三十九部</t>
  </si>
  <si>
    <t>直客四十部</t>
  </si>
  <si>
    <t>去哪儿—环旅</t>
  </si>
  <si>
    <t>张利君</t>
  </si>
  <si>
    <t>2016.9.5</t>
  </si>
  <si>
    <t>2017.9.4</t>
  </si>
  <si>
    <t>2017.4.1起不算物管费</t>
  </si>
  <si>
    <t>终止协议</t>
  </si>
  <si>
    <t>刘军、张小曼</t>
  </si>
  <si>
    <t>2016.6.1</t>
  </si>
  <si>
    <t>2017.5.31</t>
  </si>
  <si>
    <t>到期未续</t>
  </si>
  <si>
    <t>终止</t>
  </si>
  <si>
    <t>直客二十六部</t>
  </si>
  <si>
    <t>李东阳</t>
  </si>
  <si>
    <t>2016.4.1</t>
  </si>
  <si>
    <t>2017.3.31</t>
  </si>
  <si>
    <t>微风旅游</t>
  </si>
  <si>
    <t>直客二十七部</t>
  </si>
  <si>
    <t>张玥</t>
  </si>
  <si>
    <t>2017.6.8</t>
  </si>
  <si>
    <t>2017.6.7</t>
  </si>
  <si>
    <t xml:space="preserve"> </t>
  </si>
  <si>
    <t xml:space="preserve">日韩专线十四 </t>
  </si>
  <si>
    <t>港澳一</t>
  </si>
  <si>
    <t xml:space="preserve">谢晶    </t>
  </si>
  <si>
    <t xml:space="preserve">张强    </t>
  </si>
  <si>
    <t>平均每月费用</t>
  </si>
  <si>
    <t>已收</t>
  </si>
  <si>
    <t>每月</t>
  </si>
  <si>
    <t>直客</t>
  </si>
  <si>
    <t>1月管理费</t>
  </si>
  <si>
    <t>3月管理费</t>
  </si>
  <si>
    <t>专线</t>
  </si>
  <si>
    <t>2月管理费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</si>
</sst>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10" workbookViewId="0">
      <selection activeCell="C24" sqref="C24"/>
    </sheetView>
  </sheetViews>
  <sheetFormatPr defaultColWidth="9" defaultRowHeight="27" customHeight="1"/>
  <cols>
    <col min="1" max="1" width="14" style="38" customWidth="1"/>
    <col min="2" max="2" width="19.375" style="38" customWidth="1"/>
    <col min="3" max="3" width="27" style="38" customWidth="1"/>
    <col min="4" max="4" width="15.25" style="39" customWidth="1"/>
    <col min="5" max="5" width="11.875" style="39" customWidth="1"/>
    <col min="6" max="6" width="12.5" style="39" customWidth="1"/>
    <col min="7" max="7" width="16.5" style="38" customWidth="1"/>
    <col min="8" max="8" width="11.5" style="38" customWidth="1"/>
    <col min="9" max="9" width="90.5" style="38" customWidth="1"/>
    <col min="10" max="10" width="53.25" style="38" customWidth="1"/>
    <col min="11" max="17" width="8.625" style="38" customWidth="1"/>
    <col min="18" max="16384" width="9" style="38"/>
  </cols>
  <sheetData>
    <row r="1" ht="20" customHeight="1" spans="1:5">
      <c r="A1" s="40" t="s">
        <v>0</v>
      </c>
      <c r="B1" s="41"/>
      <c r="C1"/>
      <c r="D1"/>
      <c r="E1"/>
    </row>
    <row r="2" ht="20" customHeight="1" spans="1:5">
      <c r="A2" s="42" t="s">
        <v>1</v>
      </c>
      <c r="B2" s="42" t="s">
        <v>2</v>
      </c>
      <c r="C2" s="42" t="s">
        <v>3</v>
      </c>
      <c r="E2" t="s">
        <v>4</v>
      </c>
    </row>
    <row r="3" ht="20" customHeight="1" spans="1:5">
      <c r="A3" s="42" t="s">
        <v>5</v>
      </c>
      <c r="B3" s="42" t="s">
        <v>6</v>
      </c>
      <c r="C3"/>
      <c r="D3"/>
      <c r="E3"/>
    </row>
    <row r="4" ht="20" customHeight="1" spans="1:5">
      <c r="A4" s="42" t="s">
        <v>7</v>
      </c>
      <c r="B4" s="42" t="s">
        <v>6</v>
      </c>
      <c r="C4"/>
      <c r="D4"/>
      <c r="E4"/>
    </row>
    <row r="5" ht="20" customHeight="1" spans="1:5">
      <c r="A5" s="42" t="s">
        <v>8</v>
      </c>
      <c r="B5" s="42" t="s">
        <v>6</v>
      </c>
      <c r="C5"/>
      <c r="D5"/>
      <c r="E5"/>
    </row>
    <row r="6" ht="20" customHeight="1" spans="1:5">
      <c r="A6" s="42" t="s">
        <v>9</v>
      </c>
      <c r="B6" s="42" t="s">
        <v>6</v>
      </c>
      <c r="C6"/>
      <c r="D6"/>
      <c r="E6"/>
    </row>
    <row r="7" ht="20" customHeight="1" spans="1:5">
      <c r="A7" s="42"/>
      <c r="B7" s="42"/>
      <c r="C7"/>
      <c r="D7"/>
      <c r="E7"/>
    </row>
    <row r="8" ht="20" customHeight="1" spans="1:5">
      <c r="A8" s="43" t="s">
        <v>10</v>
      </c>
      <c r="B8"/>
      <c r="C8"/>
      <c r="D8"/>
      <c r="E8"/>
    </row>
    <row r="9" ht="20" customHeight="1" spans="1:5">
      <c r="A9" s="42" t="s">
        <v>11</v>
      </c>
      <c r="B9" s="42" t="s">
        <v>12</v>
      </c>
      <c r="C9" s="42" t="s">
        <v>13</v>
      </c>
      <c r="D9" s="42"/>
      <c r="E9" s="42" t="s">
        <v>14</v>
      </c>
    </row>
    <row r="10" ht="20" customHeight="1" spans="1:5">
      <c r="A10" s="42" t="s">
        <v>15</v>
      </c>
      <c r="B10" s="42" t="s">
        <v>12</v>
      </c>
      <c r="C10" s="42" t="s">
        <v>16</v>
      </c>
      <c r="D10" s="42"/>
      <c r="E10" s="42" t="s">
        <v>14</v>
      </c>
    </row>
    <row r="12" customHeight="1" spans="1:9">
      <c r="A12" s="44" t="s">
        <v>17</v>
      </c>
      <c r="B12" s="44" t="s">
        <v>18</v>
      </c>
      <c r="C12" s="44" t="s">
        <v>19</v>
      </c>
      <c r="D12" s="44" t="s">
        <v>20</v>
      </c>
      <c r="E12" s="44" t="s">
        <v>21</v>
      </c>
      <c r="F12" s="44" t="s">
        <v>22</v>
      </c>
      <c r="G12" s="44" t="s">
        <v>23</v>
      </c>
      <c r="H12" s="44" t="s">
        <v>24</v>
      </c>
      <c r="I12" s="57" t="s">
        <v>25</v>
      </c>
    </row>
    <row r="13" s="35" customFormat="1" customHeight="1" spans="1:9">
      <c r="A13" s="45" t="s">
        <v>1</v>
      </c>
      <c r="B13" s="45" t="s">
        <v>26</v>
      </c>
      <c r="C13" s="45"/>
      <c r="D13" s="46"/>
      <c r="E13" s="46"/>
      <c r="F13" s="46"/>
      <c r="G13" s="45"/>
      <c r="H13" s="45"/>
      <c r="I13" s="58"/>
    </row>
    <row r="14" s="35" customFormat="1" customHeight="1" spans="1:9">
      <c r="A14" s="47" t="s">
        <v>11</v>
      </c>
      <c r="B14" s="45" t="s">
        <v>27</v>
      </c>
      <c r="C14" s="45">
        <v>13880068891</v>
      </c>
      <c r="D14" s="46">
        <v>15000</v>
      </c>
      <c r="E14" s="46">
        <v>500</v>
      </c>
      <c r="F14" s="46">
        <v>30000</v>
      </c>
      <c r="G14" s="45" t="s">
        <v>28</v>
      </c>
      <c r="H14" s="45" t="s">
        <v>29</v>
      </c>
      <c r="I14" s="58" t="s">
        <v>30</v>
      </c>
    </row>
    <row r="15" s="35" customFormat="1" customHeight="1" spans="1:9">
      <c r="A15" s="47"/>
      <c r="B15" s="45" t="s">
        <v>31</v>
      </c>
      <c r="C15" s="45">
        <v>13908033666</v>
      </c>
      <c r="D15" s="46">
        <v>12000</v>
      </c>
      <c r="E15" s="46">
        <v>500</v>
      </c>
      <c r="F15" s="46">
        <v>30000</v>
      </c>
      <c r="G15" s="45" t="s">
        <v>28</v>
      </c>
      <c r="H15" s="45" t="s">
        <v>29</v>
      </c>
      <c r="I15" s="58" t="s">
        <v>32</v>
      </c>
    </row>
    <row r="16" s="35" customFormat="1" customHeight="1" spans="1:9">
      <c r="A16" s="47" t="s">
        <v>5</v>
      </c>
      <c r="B16" s="45" t="s">
        <v>33</v>
      </c>
      <c r="C16" s="45" t="s">
        <v>34</v>
      </c>
      <c r="D16" s="46">
        <v>8000</v>
      </c>
      <c r="E16" s="46">
        <v>0</v>
      </c>
      <c r="F16" s="46">
        <v>20000</v>
      </c>
      <c r="G16" s="45" t="s">
        <v>28</v>
      </c>
      <c r="H16" s="45" t="s">
        <v>29</v>
      </c>
      <c r="I16" s="58" t="s">
        <v>35</v>
      </c>
    </row>
    <row r="17" s="35" customFormat="1" customHeight="1" spans="1:9">
      <c r="A17" s="47"/>
      <c r="B17" s="47" t="s">
        <v>36</v>
      </c>
      <c r="C17" s="45">
        <v>18010639822</v>
      </c>
      <c r="D17" s="46">
        <v>10000</v>
      </c>
      <c r="E17" s="46">
        <v>1200</v>
      </c>
      <c r="F17" s="46">
        <v>25000</v>
      </c>
      <c r="G17" s="45" t="s">
        <v>28</v>
      </c>
      <c r="H17" s="45" t="s">
        <v>29</v>
      </c>
      <c r="I17" s="58" t="s">
        <v>37</v>
      </c>
    </row>
    <row r="18" s="35" customFormat="1" customHeight="1" spans="1:9">
      <c r="A18" s="47"/>
      <c r="B18" s="47" t="s">
        <v>38</v>
      </c>
      <c r="C18" s="22">
        <v>15884568714</v>
      </c>
      <c r="D18" s="46">
        <v>10000</v>
      </c>
      <c r="E18" s="46">
        <v>1200</v>
      </c>
      <c r="F18" s="46">
        <v>20000</v>
      </c>
      <c r="G18" s="45" t="s">
        <v>39</v>
      </c>
      <c r="H18" s="45" t="s">
        <v>40</v>
      </c>
      <c r="I18" s="58" t="s">
        <v>41</v>
      </c>
    </row>
    <row r="19" s="35" customFormat="1" customHeight="1" spans="1:9">
      <c r="A19" s="47"/>
      <c r="B19" s="47" t="s">
        <v>42</v>
      </c>
      <c r="C19" s="22">
        <v>13880767991</v>
      </c>
      <c r="D19" s="46">
        <v>5000</v>
      </c>
      <c r="E19" s="46">
        <v>600</v>
      </c>
      <c r="F19" s="46">
        <v>10000</v>
      </c>
      <c r="G19" s="45" t="s">
        <v>43</v>
      </c>
      <c r="H19" s="45" t="s">
        <v>44</v>
      </c>
      <c r="I19" s="58" t="s">
        <v>45</v>
      </c>
    </row>
    <row r="20" s="35" customFormat="1" customHeight="1" spans="1:9">
      <c r="A20" s="47"/>
      <c r="B20" s="47" t="s">
        <v>46</v>
      </c>
      <c r="C20" s="22">
        <v>18782252502</v>
      </c>
      <c r="D20" s="46">
        <v>10000</v>
      </c>
      <c r="E20" s="46">
        <v>1200</v>
      </c>
      <c r="F20" s="46">
        <v>10000</v>
      </c>
      <c r="G20" s="45" t="s">
        <v>47</v>
      </c>
      <c r="H20" s="45" t="s">
        <v>48</v>
      </c>
      <c r="I20" s="58" t="s">
        <v>49</v>
      </c>
    </row>
    <row r="21" s="35" customFormat="1" customHeight="1" spans="1:9">
      <c r="A21" s="47"/>
      <c r="B21" s="47" t="s">
        <v>27</v>
      </c>
      <c r="C21" s="19">
        <v>13880068891</v>
      </c>
      <c r="D21" s="46">
        <v>0</v>
      </c>
      <c r="E21" s="46">
        <v>1000</v>
      </c>
      <c r="F21" s="46">
        <v>0</v>
      </c>
      <c r="G21" s="45"/>
      <c r="H21" s="45"/>
      <c r="I21" s="58" t="s">
        <v>50</v>
      </c>
    </row>
    <row r="22" s="35" customFormat="1" customHeight="1" spans="1:9">
      <c r="A22" s="47" t="s">
        <v>51</v>
      </c>
      <c r="B22" s="47" t="s">
        <v>52</v>
      </c>
      <c r="C22" s="22">
        <v>18628164264</v>
      </c>
      <c r="D22" s="46">
        <v>20000</v>
      </c>
      <c r="E22" s="46">
        <v>1200</v>
      </c>
      <c r="F22" s="46">
        <v>25000</v>
      </c>
      <c r="G22" s="45" t="s">
        <v>28</v>
      </c>
      <c r="H22" s="45" t="s">
        <v>29</v>
      </c>
      <c r="I22" s="58" t="s">
        <v>53</v>
      </c>
    </row>
    <row r="23" s="35" customFormat="1" customHeight="1" spans="1:9">
      <c r="A23" s="47" t="s">
        <v>54</v>
      </c>
      <c r="B23" s="47" t="s">
        <v>55</v>
      </c>
      <c r="C23" s="22">
        <v>13980990558</v>
      </c>
      <c r="D23" s="46">
        <v>10000</v>
      </c>
      <c r="E23" s="46">
        <v>1200</v>
      </c>
      <c r="F23" s="46">
        <v>15000</v>
      </c>
      <c r="G23" s="45" t="s">
        <v>28</v>
      </c>
      <c r="H23" s="45" t="s">
        <v>29</v>
      </c>
      <c r="I23" s="58" t="s">
        <v>56</v>
      </c>
    </row>
    <row r="24" s="35" customFormat="1" customHeight="1" spans="1:9">
      <c r="A24" s="47"/>
      <c r="B24" s="47" t="s">
        <v>27</v>
      </c>
      <c r="C24" s="19">
        <v>13880068891</v>
      </c>
      <c r="D24" s="46">
        <v>0</v>
      </c>
      <c r="E24" s="46">
        <v>0</v>
      </c>
      <c r="F24" s="46">
        <v>0</v>
      </c>
      <c r="G24" s="45"/>
      <c r="H24" s="45"/>
      <c r="I24" s="58" t="s">
        <v>57</v>
      </c>
    </row>
    <row r="25" s="35" customFormat="1" customHeight="1" spans="1:9">
      <c r="A25" s="47"/>
      <c r="B25" s="47" t="s">
        <v>58</v>
      </c>
      <c r="C25" s="22">
        <v>13980715657</v>
      </c>
      <c r="D25" s="46">
        <v>10000</v>
      </c>
      <c r="E25" s="46">
        <v>1200</v>
      </c>
      <c r="F25" s="46">
        <v>30000</v>
      </c>
      <c r="G25" s="45" t="s">
        <v>28</v>
      </c>
      <c r="H25" s="45" t="s">
        <v>29</v>
      </c>
      <c r="I25" s="58" t="s">
        <v>59</v>
      </c>
    </row>
    <row r="26" s="36" customFormat="1" customHeight="1" spans="1:9">
      <c r="A26" s="48"/>
      <c r="B26" s="49" t="s">
        <v>60</v>
      </c>
      <c r="C26" s="49">
        <v>18683793821</v>
      </c>
      <c r="D26" s="50">
        <v>10000</v>
      </c>
      <c r="E26" s="50">
        <v>1200</v>
      </c>
      <c r="F26" s="50">
        <v>120000</v>
      </c>
      <c r="G26" s="51" t="s">
        <v>61</v>
      </c>
      <c r="H26" s="52" t="s">
        <v>62</v>
      </c>
      <c r="I26" s="52" t="s">
        <v>63</v>
      </c>
    </row>
    <row r="27" s="35" customFormat="1" customHeight="1" spans="1:9">
      <c r="A27" s="18" t="s">
        <v>9</v>
      </c>
      <c r="B27" s="18" t="s">
        <v>64</v>
      </c>
      <c r="C27" s="22">
        <v>18980000771</v>
      </c>
      <c r="D27" s="46">
        <v>20000</v>
      </c>
      <c r="E27" s="46">
        <v>500</v>
      </c>
      <c r="F27" s="46">
        <v>30000</v>
      </c>
      <c r="G27" s="45" t="s">
        <v>28</v>
      </c>
      <c r="H27" s="45" t="s">
        <v>29</v>
      </c>
      <c r="I27" s="58" t="s">
        <v>65</v>
      </c>
    </row>
    <row r="28" s="37" customFormat="1" customHeight="1" spans="1:9">
      <c r="A28" s="53" t="s">
        <v>66</v>
      </c>
      <c r="B28" s="53" t="s">
        <v>67</v>
      </c>
      <c r="C28" s="54">
        <v>13348889206</v>
      </c>
      <c r="D28" s="55">
        <v>25000</v>
      </c>
      <c r="E28" s="55">
        <v>600</v>
      </c>
      <c r="F28" s="55">
        <v>30000</v>
      </c>
      <c r="G28" s="56" t="s">
        <v>28</v>
      </c>
      <c r="H28" s="56" t="s">
        <v>29</v>
      </c>
      <c r="I28" s="59" t="s">
        <v>68</v>
      </c>
    </row>
    <row r="29" s="35" customFormat="1" customHeight="1" spans="1:9">
      <c r="A29" s="47" t="s">
        <v>15</v>
      </c>
      <c r="B29" s="47" t="s">
        <v>67</v>
      </c>
      <c r="C29" s="19">
        <v>13348889206</v>
      </c>
      <c r="D29" s="46">
        <v>10000</v>
      </c>
      <c r="E29" s="46">
        <v>2400</v>
      </c>
      <c r="F29" s="46">
        <v>20000</v>
      </c>
      <c r="G29" s="45" t="s">
        <v>28</v>
      </c>
      <c r="H29" s="45" t="s">
        <v>29</v>
      </c>
      <c r="I29" s="58"/>
    </row>
    <row r="32" customHeight="1" spans="3:3">
      <c r="C32" s="38" t="s">
        <v>69</v>
      </c>
    </row>
  </sheetData>
  <mergeCells count="3">
    <mergeCell ref="A14:A15"/>
    <mergeCell ref="A16:A21"/>
    <mergeCell ref="A23:A2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"/>
  <sheetViews>
    <sheetView topLeftCell="A16" workbookViewId="0">
      <selection activeCell="B36" sqref="B36"/>
    </sheetView>
  </sheetViews>
  <sheetFormatPr defaultColWidth="9" defaultRowHeight="20" customHeight="1"/>
  <cols>
    <col min="1" max="1" width="13.25" style="1" customWidth="1"/>
    <col min="2" max="2" width="11.875" style="1" customWidth="1"/>
    <col min="3" max="3" width="22.75" style="1" customWidth="1"/>
    <col min="4" max="4" width="10.5" style="1" customWidth="1"/>
    <col min="5" max="5" width="13.5" style="11" customWidth="1"/>
    <col min="6" max="6" width="12.25" style="11" customWidth="1"/>
    <col min="7" max="7" width="16.5" style="11" customWidth="1"/>
    <col min="8" max="8" width="9" style="1"/>
    <col min="9" max="9" width="11.5" style="1" customWidth="1"/>
    <col min="10" max="10" width="10.125" style="1" customWidth="1"/>
    <col min="11" max="11" width="29.625" style="1" customWidth="1"/>
    <col min="12" max="12" width="22.75" style="1" customWidth="1"/>
    <col min="13" max="13" width="6" style="1" customWidth="1"/>
    <col min="14" max="14" width="14.5" style="1" customWidth="1"/>
    <col min="15" max="16" width="9" style="1"/>
    <col min="17" max="17" width="32.125" style="1" customWidth="1"/>
    <col min="18" max="16384" width="9" style="1"/>
  </cols>
  <sheetData>
    <row r="1" ht="23" customHeight="1" spans="1:18">
      <c r="A1" s="4" t="s">
        <v>70</v>
      </c>
      <c r="B1" s="4" t="s">
        <v>71</v>
      </c>
      <c r="C1" s="12" t="s">
        <v>19</v>
      </c>
      <c r="D1" s="4" t="s">
        <v>72</v>
      </c>
      <c r="E1" s="4" t="s">
        <v>20</v>
      </c>
      <c r="F1" s="4" t="s">
        <v>21</v>
      </c>
      <c r="G1" s="4" t="s">
        <v>22</v>
      </c>
      <c r="H1" s="4" t="s">
        <v>73</v>
      </c>
      <c r="I1" s="4" t="s">
        <v>23</v>
      </c>
      <c r="J1" s="4" t="s">
        <v>74</v>
      </c>
      <c r="K1" s="4" t="s">
        <v>75</v>
      </c>
      <c r="M1"/>
      <c r="N1"/>
      <c r="O1"/>
      <c r="P1"/>
      <c r="Q1"/>
      <c r="R1"/>
    </row>
    <row r="2" s="6" customFormat="1" customHeight="1" spans="1:18">
      <c r="A2" s="13" t="s">
        <v>76</v>
      </c>
      <c r="B2" s="13" t="s">
        <v>77</v>
      </c>
      <c r="C2" s="14">
        <v>13734950006</v>
      </c>
      <c r="D2" s="13">
        <v>1</v>
      </c>
      <c r="E2" s="15">
        <v>4000</v>
      </c>
      <c r="F2" s="15">
        <v>500</v>
      </c>
      <c r="G2" s="15">
        <v>10000</v>
      </c>
      <c r="H2" s="13"/>
      <c r="I2" s="13" t="s">
        <v>78</v>
      </c>
      <c r="J2" s="13" t="s">
        <v>79</v>
      </c>
      <c r="K2" s="13"/>
      <c r="L2" s="13" t="s">
        <v>80</v>
      </c>
      <c r="M2" s="31"/>
      <c r="N2" s="31"/>
      <c r="O2" s="31"/>
      <c r="P2" s="31"/>
      <c r="Q2" s="31"/>
      <c r="R2" s="31"/>
    </row>
    <row r="3" s="1" customFormat="1" customHeight="1" spans="1:18">
      <c r="A3" s="4" t="s">
        <v>81</v>
      </c>
      <c r="B3" s="12" t="s">
        <v>82</v>
      </c>
      <c r="C3" s="16">
        <v>13880991923</v>
      </c>
      <c r="D3" s="4" t="s">
        <v>83</v>
      </c>
      <c r="E3" s="17">
        <v>4200</v>
      </c>
      <c r="F3" s="17">
        <v>500</v>
      </c>
      <c r="G3" s="17">
        <v>10000</v>
      </c>
      <c r="H3" s="4"/>
      <c r="I3" s="4" t="s">
        <v>28</v>
      </c>
      <c r="J3" s="4" t="s">
        <v>29</v>
      </c>
      <c r="K3" s="1" t="s">
        <v>84</v>
      </c>
      <c r="M3"/>
      <c r="N3"/>
      <c r="O3"/>
      <c r="P3"/>
      <c r="Q3"/>
      <c r="R3"/>
    </row>
    <row r="4" s="7" customFormat="1" customHeight="1" spans="1:18">
      <c r="A4" s="18" t="s">
        <v>85</v>
      </c>
      <c r="B4" s="18" t="s">
        <v>86</v>
      </c>
      <c r="C4" s="19">
        <v>18030552755</v>
      </c>
      <c r="D4" s="18">
        <v>2</v>
      </c>
      <c r="E4" s="20">
        <v>8000</v>
      </c>
      <c r="F4" s="20">
        <v>500</v>
      </c>
      <c r="G4" s="20">
        <v>8000</v>
      </c>
      <c r="H4" s="18"/>
      <c r="I4" s="18" t="s">
        <v>28</v>
      </c>
      <c r="J4" s="18" t="s">
        <v>29</v>
      </c>
      <c r="K4" s="18"/>
      <c r="L4" s="18" t="s">
        <v>80</v>
      </c>
      <c r="M4" s="8"/>
      <c r="N4" s="8"/>
      <c r="O4" s="8"/>
      <c r="P4" s="8"/>
      <c r="Q4" s="8"/>
      <c r="R4" s="8"/>
    </row>
    <row r="5" s="7" customFormat="1" customHeight="1" spans="1:18">
      <c r="A5" s="18" t="s">
        <v>87</v>
      </c>
      <c r="B5" s="21" t="s">
        <v>88</v>
      </c>
      <c r="C5" s="22">
        <v>13308080846</v>
      </c>
      <c r="D5" s="18">
        <v>3</v>
      </c>
      <c r="E5" s="20">
        <v>10000</v>
      </c>
      <c r="F5" s="20">
        <v>0</v>
      </c>
      <c r="G5" s="20">
        <v>10000</v>
      </c>
      <c r="H5" s="18"/>
      <c r="I5" s="18" t="s">
        <v>28</v>
      </c>
      <c r="J5" s="18" t="s">
        <v>29</v>
      </c>
      <c r="K5" s="18" t="s">
        <v>89</v>
      </c>
      <c r="L5" s="18" t="s">
        <v>80</v>
      </c>
      <c r="M5" s="8"/>
      <c r="N5" s="8"/>
      <c r="O5" s="8"/>
      <c r="P5" s="8"/>
      <c r="Q5" s="8"/>
      <c r="R5" s="8"/>
    </row>
    <row r="6" s="7" customFormat="1" customHeight="1" spans="1:18">
      <c r="A6" s="18" t="s">
        <v>90</v>
      </c>
      <c r="B6" s="18" t="s">
        <v>91</v>
      </c>
      <c r="C6" s="22">
        <v>13348850951</v>
      </c>
      <c r="D6" s="18" t="s">
        <v>83</v>
      </c>
      <c r="E6" s="20">
        <v>4200</v>
      </c>
      <c r="F6" s="20">
        <v>0</v>
      </c>
      <c r="G6" s="20">
        <v>8000</v>
      </c>
      <c r="H6" s="18"/>
      <c r="I6" s="18" t="s">
        <v>28</v>
      </c>
      <c r="J6" s="18" t="s">
        <v>29</v>
      </c>
      <c r="K6" s="18"/>
      <c r="M6" s="8"/>
      <c r="N6" s="8"/>
      <c r="O6" s="8"/>
      <c r="P6" s="8"/>
      <c r="Q6" s="8"/>
      <c r="R6" s="8"/>
    </row>
    <row r="7" s="7" customFormat="1" customHeight="1" spans="1:18">
      <c r="A7" s="18" t="s">
        <v>92</v>
      </c>
      <c r="B7" s="18" t="s">
        <v>93</v>
      </c>
      <c r="C7" s="22">
        <v>13693180836</v>
      </c>
      <c r="D7" s="18" t="s">
        <v>83</v>
      </c>
      <c r="E7" s="20">
        <v>0</v>
      </c>
      <c r="F7" s="20">
        <v>500</v>
      </c>
      <c r="G7" s="20" t="s">
        <v>94</v>
      </c>
      <c r="H7" s="18"/>
      <c r="I7" s="18" t="s">
        <v>95</v>
      </c>
      <c r="J7" s="18" t="s">
        <v>96</v>
      </c>
      <c r="K7" s="18" t="s">
        <v>97</v>
      </c>
      <c r="M7" s="8"/>
      <c r="N7" s="8"/>
      <c r="O7" s="8"/>
      <c r="P7" s="8"/>
      <c r="Q7" s="8"/>
      <c r="R7" s="8"/>
    </row>
    <row r="8" s="7" customFormat="1" customHeight="1" spans="1:18">
      <c r="A8" s="18" t="s">
        <v>98</v>
      </c>
      <c r="B8" s="18" t="s">
        <v>99</v>
      </c>
      <c r="C8" s="19"/>
      <c r="D8" s="18">
        <v>2</v>
      </c>
      <c r="E8" s="20">
        <v>8400</v>
      </c>
      <c r="F8" s="20">
        <v>500</v>
      </c>
      <c r="G8" s="20">
        <v>10000</v>
      </c>
      <c r="H8" s="18"/>
      <c r="I8" s="18" t="s">
        <v>28</v>
      </c>
      <c r="J8" s="18" t="s">
        <v>29</v>
      </c>
      <c r="K8" s="18"/>
      <c r="L8" s="18" t="s">
        <v>80</v>
      </c>
      <c r="M8" s="8"/>
      <c r="N8" s="8"/>
      <c r="O8" s="8"/>
      <c r="P8" s="8"/>
      <c r="Q8" s="8"/>
      <c r="R8" s="8"/>
    </row>
    <row r="9" s="7" customFormat="1" customHeight="1" spans="1:18">
      <c r="A9" s="18" t="s">
        <v>100</v>
      </c>
      <c r="B9" s="18" t="s">
        <v>101</v>
      </c>
      <c r="C9" s="22">
        <v>15102869918</v>
      </c>
      <c r="D9" s="18">
        <v>2</v>
      </c>
      <c r="E9" s="20">
        <v>8000</v>
      </c>
      <c r="F9" s="20">
        <v>500</v>
      </c>
      <c r="G9" s="20">
        <v>10000</v>
      </c>
      <c r="H9" s="18"/>
      <c r="I9" s="18" t="s">
        <v>28</v>
      </c>
      <c r="J9" s="18" t="s">
        <v>29</v>
      </c>
      <c r="K9" s="18"/>
      <c r="L9" s="18" t="s">
        <v>80</v>
      </c>
      <c r="M9" s="8"/>
      <c r="N9" s="8"/>
      <c r="O9" s="8"/>
      <c r="P9" s="8"/>
      <c r="Q9" s="8"/>
      <c r="R9" s="8"/>
    </row>
    <row r="10" s="6" customFormat="1" customHeight="1" spans="1:18">
      <c r="A10" s="13" t="s">
        <v>102</v>
      </c>
      <c r="B10" s="13" t="s">
        <v>103</v>
      </c>
      <c r="C10" s="23" t="s">
        <v>104</v>
      </c>
      <c r="D10" s="13">
        <v>4</v>
      </c>
      <c r="E10" s="15">
        <v>0</v>
      </c>
      <c r="F10" s="15">
        <v>500</v>
      </c>
      <c r="G10" s="15" t="s">
        <v>94</v>
      </c>
      <c r="H10" s="13"/>
      <c r="I10" s="13" t="s">
        <v>105</v>
      </c>
      <c r="J10" s="13" t="s">
        <v>106</v>
      </c>
      <c r="K10" s="13" t="s">
        <v>97</v>
      </c>
      <c r="L10" s="18" t="s">
        <v>80</v>
      </c>
      <c r="M10" s="31"/>
      <c r="N10" s="31"/>
      <c r="O10" s="31"/>
      <c r="P10" s="31"/>
      <c r="Q10" s="31"/>
      <c r="R10" s="31"/>
    </row>
    <row r="11" s="7" customFormat="1" customHeight="1" spans="1:18">
      <c r="A11" s="18" t="s">
        <v>107</v>
      </c>
      <c r="B11" s="21" t="s">
        <v>108</v>
      </c>
      <c r="C11" s="22">
        <v>13689007510</v>
      </c>
      <c r="D11" s="18">
        <v>2</v>
      </c>
      <c r="E11" s="20">
        <v>7600</v>
      </c>
      <c r="F11" s="20">
        <v>0</v>
      </c>
      <c r="G11" s="20">
        <v>10000</v>
      </c>
      <c r="H11" s="18"/>
      <c r="I11" s="18" t="s">
        <v>28</v>
      </c>
      <c r="J11" s="18" t="s">
        <v>29</v>
      </c>
      <c r="K11" s="18"/>
      <c r="L11" s="18" t="s">
        <v>80</v>
      </c>
      <c r="M11" s="8"/>
      <c r="N11" s="8"/>
      <c r="O11" s="8"/>
      <c r="P11" s="8"/>
      <c r="Q11" s="8"/>
      <c r="R11" s="8"/>
    </row>
    <row r="12" s="6" customFormat="1" customHeight="1" spans="1:18">
      <c r="A12" s="13" t="s">
        <v>109</v>
      </c>
      <c r="B12" s="13" t="s">
        <v>110</v>
      </c>
      <c r="C12" s="14">
        <v>13981840327</v>
      </c>
      <c r="D12" s="13">
        <v>1</v>
      </c>
      <c r="E12" s="15">
        <v>0</v>
      </c>
      <c r="F12" s="15">
        <v>500</v>
      </c>
      <c r="G12" s="15" t="s">
        <v>94</v>
      </c>
      <c r="H12" s="13"/>
      <c r="I12" s="13" t="s">
        <v>105</v>
      </c>
      <c r="J12" s="13" t="s">
        <v>106</v>
      </c>
      <c r="K12" s="13" t="s">
        <v>111</v>
      </c>
      <c r="L12" s="18" t="s">
        <v>80</v>
      </c>
      <c r="M12" s="31"/>
      <c r="N12" s="31"/>
      <c r="O12" s="31"/>
      <c r="P12" s="31"/>
      <c r="Q12" s="31"/>
      <c r="R12" s="31"/>
    </row>
    <row r="13" s="7" customFormat="1" customHeight="1" spans="1:18">
      <c r="A13" s="18" t="s">
        <v>112</v>
      </c>
      <c r="B13" s="18" t="s">
        <v>113</v>
      </c>
      <c r="C13" s="22">
        <v>13880685080</v>
      </c>
      <c r="D13" s="18" t="s">
        <v>83</v>
      </c>
      <c r="E13" s="20">
        <v>4000</v>
      </c>
      <c r="F13" s="20">
        <v>500</v>
      </c>
      <c r="G13" s="20">
        <v>10000</v>
      </c>
      <c r="H13" s="18"/>
      <c r="I13" s="18" t="s">
        <v>28</v>
      </c>
      <c r="J13" s="18" t="s">
        <v>29</v>
      </c>
      <c r="K13" s="18"/>
      <c r="L13" s="18"/>
      <c r="M13" s="8"/>
      <c r="N13" s="8"/>
      <c r="O13" s="8"/>
      <c r="P13" s="8"/>
      <c r="Q13" s="8"/>
      <c r="R13" s="8"/>
    </row>
    <row r="14" s="7" customFormat="1" customHeight="1" spans="1:18">
      <c r="A14" s="18" t="s">
        <v>114</v>
      </c>
      <c r="B14" s="18" t="s">
        <v>115</v>
      </c>
      <c r="C14" s="19">
        <v>15928699525</v>
      </c>
      <c r="D14" s="18">
        <v>1</v>
      </c>
      <c r="E14" s="20">
        <v>4000</v>
      </c>
      <c r="F14" s="20">
        <v>500</v>
      </c>
      <c r="G14" s="20">
        <v>10000</v>
      </c>
      <c r="H14" s="18"/>
      <c r="I14" s="18" t="s">
        <v>28</v>
      </c>
      <c r="J14" s="18" t="s">
        <v>29</v>
      </c>
      <c r="K14" s="18" t="s">
        <v>116</v>
      </c>
      <c r="L14" s="18" t="s">
        <v>80</v>
      </c>
      <c r="M14" s="8"/>
      <c r="N14" s="8"/>
      <c r="O14" s="8"/>
      <c r="P14" s="8"/>
      <c r="Q14" s="8"/>
      <c r="R14" s="8"/>
    </row>
    <row r="15" s="7" customFormat="1" customHeight="1" spans="1:18">
      <c r="A15" s="18" t="s">
        <v>117</v>
      </c>
      <c r="B15" s="18" t="s">
        <v>118</v>
      </c>
      <c r="C15" s="22">
        <v>13688367043</v>
      </c>
      <c r="D15" s="18">
        <v>1</v>
      </c>
      <c r="E15" s="20">
        <v>0</v>
      </c>
      <c r="F15" s="20">
        <v>500</v>
      </c>
      <c r="G15" s="20">
        <v>10000</v>
      </c>
      <c r="H15" s="18"/>
      <c r="I15" s="18" t="s">
        <v>28</v>
      </c>
      <c r="J15" s="18" t="s">
        <v>29</v>
      </c>
      <c r="K15" s="18" t="s">
        <v>119</v>
      </c>
      <c r="L15" s="18" t="s">
        <v>80</v>
      </c>
      <c r="M15" s="8"/>
      <c r="N15" s="8"/>
      <c r="O15" s="8"/>
      <c r="P15" s="8"/>
      <c r="Q15" s="8"/>
      <c r="R15" s="8"/>
    </row>
    <row r="16" s="7" customFormat="1" customHeight="1" spans="1:18">
      <c r="A16" s="18" t="s">
        <v>120</v>
      </c>
      <c r="B16" s="18"/>
      <c r="C16" s="22"/>
      <c r="D16" s="18"/>
      <c r="E16" s="20"/>
      <c r="F16" s="20"/>
      <c r="G16" s="20"/>
      <c r="H16" s="18"/>
      <c r="I16" s="18"/>
      <c r="J16" s="18"/>
      <c r="K16" s="18"/>
      <c r="M16" s="8"/>
      <c r="N16" s="8"/>
      <c r="O16" s="8"/>
      <c r="P16" s="8"/>
      <c r="Q16" s="8"/>
      <c r="R16" s="8"/>
    </row>
    <row r="17" s="7" customFormat="1" customHeight="1" spans="1:18">
      <c r="A17" s="18" t="s">
        <v>121</v>
      </c>
      <c r="B17" s="18" t="s">
        <v>122</v>
      </c>
      <c r="C17" s="19">
        <v>13980883964</v>
      </c>
      <c r="D17" s="18" t="s">
        <v>83</v>
      </c>
      <c r="E17" s="20">
        <v>4000</v>
      </c>
      <c r="F17" s="20">
        <v>500</v>
      </c>
      <c r="G17" s="20">
        <v>10000</v>
      </c>
      <c r="H17" s="18"/>
      <c r="I17" s="18" t="s">
        <v>123</v>
      </c>
      <c r="J17" s="18" t="s">
        <v>124</v>
      </c>
      <c r="K17" s="18"/>
      <c r="M17" s="8"/>
      <c r="N17" s="8"/>
      <c r="O17" s="8"/>
      <c r="P17" s="8"/>
      <c r="Q17" s="8"/>
      <c r="R17" s="8"/>
    </row>
    <row r="18" s="7" customFormat="1" customHeight="1" spans="1:18">
      <c r="A18" s="18" t="s">
        <v>125</v>
      </c>
      <c r="B18" s="18" t="s">
        <v>126</v>
      </c>
      <c r="C18" s="19">
        <v>18581817222</v>
      </c>
      <c r="D18" s="18" t="s">
        <v>83</v>
      </c>
      <c r="E18" s="20">
        <v>4000</v>
      </c>
      <c r="F18" s="20">
        <v>500</v>
      </c>
      <c r="G18" s="20">
        <v>10000</v>
      </c>
      <c r="H18" s="18"/>
      <c r="I18" s="18" t="s">
        <v>127</v>
      </c>
      <c r="J18" s="18" t="s">
        <v>128</v>
      </c>
      <c r="K18" s="18"/>
      <c r="M18" s="8"/>
      <c r="N18" s="8"/>
      <c r="O18" s="8"/>
      <c r="P18" s="8"/>
      <c r="Q18" s="8"/>
      <c r="R18" s="8"/>
    </row>
    <row r="19" s="8" customFormat="1" customHeight="1" spans="1:12">
      <c r="A19" s="18" t="s">
        <v>129</v>
      </c>
      <c r="B19" s="18" t="s">
        <v>130</v>
      </c>
      <c r="C19" s="19">
        <v>13981794635</v>
      </c>
      <c r="D19" s="18">
        <v>1</v>
      </c>
      <c r="E19" s="20">
        <v>4200</v>
      </c>
      <c r="F19" s="20">
        <v>500</v>
      </c>
      <c r="G19" s="20">
        <v>10000</v>
      </c>
      <c r="H19" s="18"/>
      <c r="I19" s="18" t="s">
        <v>131</v>
      </c>
      <c r="J19" s="18" t="s">
        <v>132</v>
      </c>
      <c r="K19" s="18"/>
      <c r="L19" s="18" t="s">
        <v>80</v>
      </c>
    </row>
    <row r="20" s="7" customFormat="1" customHeight="1" spans="1:18">
      <c r="A20" s="18" t="s">
        <v>133</v>
      </c>
      <c r="B20" s="18" t="s">
        <v>134</v>
      </c>
      <c r="C20" s="19">
        <v>15928017159</v>
      </c>
      <c r="D20" s="18">
        <v>4</v>
      </c>
      <c r="E20" s="20">
        <v>15600</v>
      </c>
      <c r="F20" s="20">
        <v>500</v>
      </c>
      <c r="G20" s="20">
        <v>10000</v>
      </c>
      <c r="H20" s="18"/>
      <c r="I20" s="18" t="s">
        <v>47</v>
      </c>
      <c r="J20" s="18" t="s">
        <v>48</v>
      </c>
      <c r="K20" s="18"/>
      <c r="L20" s="18" t="s">
        <v>80</v>
      </c>
      <c r="M20" s="8"/>
      <c r="N20" s="8"/>
      <c r="O20" s="8"/>
      <c r="P20" s="8"/>
      <c r="Q20" s="8"/>
      <c r="R20" s="8"/>
    </row>
    <row r="21" s="7" customFormat="1" customHeight="1" spans="1:18">
      <c r="A21" s="18" t="s">
        <v>135</v>
      </c>
      <c r="B21" s="18" t="s">
        <v>136</v>
      </c>
      <c r="C21" s="19">
        <v>13551385630</v>
      </c>
      <c r="D21" s="18">
        <v>1</v>
      </c>
      <c r="E21" s="20">
        <v>4000</v>
      </c>
      <c r="F21" s="20">
        <v>500</v>
      </c>
      <c r="G21" s="20">
        <v>10000</v>
      </c>
      <c r="H21" s="18"/>
      <c r="I21" s="18" t="s">
        <v>28</v>
      </c>
      <c r="J21" s="18" t="s">
        <v>29</v>
      </c>
      <c r="K21" s="18" t="s">
        <v>137</v>
      </c>
      <c r="L21" s="18" t="s">
        <v>80</v>
      </c>
      <c r="M21" s="8"/>
      <c r="N21" s="8"/>
      <c r="O21" s="8"/>
      <c r="P21" s="8"/>
      <c r="Q21" s="8"/>
      <c r="R21" s="8"/>
    </row>
    <row r="22" s="7" customFormat="1" customHeight="1" spans="1:18">
      <c r="A22" s="18" t="s">
        <v>138</v>
      </c>
      <c r="B22" s="18" t="s">
        <v>139</v>
      </c>
      <c r="C22" s="22">
        <v>13281857123</v>
      </c>
      <c r="D22" s="18">
        <v>1</v>
      </c>
      <c r="E22" s="20">
        <v>4200</v>
      </c>
      <c r="F22" s="20">
        <v>500</v>
      </c>
      <c r="G22" s="20">
        <v>10000</v>
      </c>
      <c r="H22" s="18"/>
      <c r="I22" s="18" t="s">
        <v>140</v>
      </c>
      <c r="J22" s="18" t="s">
        <v>141</v>
      </c>
      <c r="K22" s="18"/>
      <c r="L22" s="18" t="s">
        <v>80</v>
      </c>
      <c r="M22" s="8"/>
      <c r="N22" s="8"/>
      <c r="O22" s="8"/>
      <c r="P22" s="8"/>
      <c r="Q22" s="8"/>
      <c r="R22" s="8"/>
    </row>
    <row r="23" s="6" customFormat="1" customHeight="1" spans="1:18">
      <c r="A23" s="13" t="s">
        <v>142</v>
      </c>
      <c r="B23" s="13" t="s">
        <v>143</v>
      </c>
      <c r="C23" s="14">
        <v>13882022861</v>
      </c>
      <c r="D23" s="13">
        <v>1</v>
      </c>
      <c r="E23" s="15">
        <v>4200</v>
      </c>
      <c r="F23" s="15">
        <v>500</v>
      </c>
      <c r="G23" s="15">
        <v>10000</v>
      </c>
      <c r="H23" s="13"/>
      <c r="I23" s="13" t="s">
        <v>144</v>
      </c>
      <c r="J23" s="13" t="s">
        <v>145</v>
      </c>
      <c r="K23" s="13"/>
      <c r="L23" s="13" t="s">
        <v>80</v>
      </c>
      <c r="M23" s="31"/>
      <c r="N23" s="31"/>
      <c r="O23" s="31"/>
      <c r="P23" s="31"/>
      <c r="Q23" s="31"/>
      <c r="R23" s="31"/>
    </row>
    <row r="24" s="6" customFormat="1" customHeight="1" spans="1:18">
      <c r="A24" s="13" t="s">
        <v>146</v>
      </c>
      <c r="B24" s="13" t="s">
        <v>147</v>
      </c>
      <c r="C24" s="14">
        <v>15208207880</v>
      </c>
      <c r="D24" s="13">
        <v>1</v>
      </c>
      <c r="E24" s="15">
        <v>4200</v>
      </c>
      <c r="F24" s="15">
        <v>500</v>
      </c>
      <c r="G24" s="15">
        <v>10000</v>
      </c>
      <c r="H24" s="13"/>
      <c r="I24" s="13" t="s">
        <v>144</v>
      </c>
      <c r="J24" s="13" t="s">
        <v>145</v>
      </c>
      <c r="K24" s="13"/>
      <c r="L24" s="18" t="s">
        <v>80</v>
      </c>
      <c r="M24" s="31"/>
      <c r="N24" s="31"/>
      <c r="O24" s="31"/>
      <c r="P24" s="31"/>
      <c r="Q24" s="31"/>
      <c r="R24" s="31"/>
    </row>
    <row r="25" s="7" customFormat="1" customHeight="1" spans="1:18">
      <c r="A25" s="18" t="s">
        <v>148</v>
      </c>
      <c r="B25" s="18" t="s">
        <v>149</v>
      </c>
      <c r="C25" s="22">
        <v>15680799628</v>
      </c>
      <c r="D25" s="18" t="s">
        <v>83</v>
      </c>
      <c r="E25" s="20">
        <v>4000</v>
      </c>
      <c r="F25" s="20">
        <v>500</v>
      </c>
      <c r="G25" s="20">
        <v>10000</v>
      </c>
      <c r="H25" s="18"/>
      <c r="I25" s="18" t="s">
        <v>150</v>
      </c>
      <c r="J25" s="18" t="s">
        <v>151</v>
      </c>
      <c r="K25" s="18"/>
      <c r="M25" s="8"/>
      <c r="N25" s="8"/>
      <c r="O25" s="8"/>
      <c r="P25" s="8"/>
      <c r="Q25" s="8"/>
      <c r="R25" s="8"/>
    </row>
    <row r="26" s="7" customFormat="1" customHeight="1" spans="1:18">
      <c r="A26" s="18" t="s">
        <v>152</v>
      </c>
      <c r="B26" s="18" t="s">
        <v>153</v>
      </c>
      <c r="C26" s="22" t="s">
        <v>154</v>
      </c>
      <c r="D26" s="18">
        <v>2</v>
      </c>
      <c r="E26" s="20">
        <v>8000</v>
      </c>
      <c r="F26" s="20">
        <v>0</v>
      </c>
      <c r="G26" s="20">
        <v>10000</v>
      </c>
      <c r="H26" s="18"/>
      <c r="I26" s="18" t="s">
        <v>155</v>
      </c>
      <c r="J26" s="18" t="s">
        <v>156</v>
      </c>
      <c r="K26" s="18"/>
      <c r="L26" s="18" t="s">
        <v>80</v>
      </c>
      <c r="M26" s="8"/>
      <c r="N26" s="8"/>
      <c r="O26" s="8"/>
      <c r="P26" s="8"/>
      <c r="Q26" s="8"/>
      <c r="R26" s="8"/>
    </row>
    <row r="27" s="7" customFormat="1" customHeight="1" spans="1:12">
      <c r="A27" s="18" t="s">
        <v>157</v>
      </c>
      <c r="B27" s="18" t="s">
        <v>158</v>
      </c>
      <c r="C27" s="22">
        <v>18010665618</v>
      </c>
      <c r="D27" s="18">
        <v>1</v>
      </c>
      <c r="E27" s="20">
        <v>4000</v>
      </c>
      <c r="F27" s="20">
        <v>500</v>
      </c>
      <c r="G27" s="20">
        <v>10000</v>
      </c>
      <c r="H27" s="18"/>
      <c r="I27" s="18" t="s">
        <v>28</v>
      </c>
      <c r="J27" s="18" t="s">
        <v>29</v>
      </c>
      <c r="K27" s="18"/>
      <c r="L27" s="18" t="s">
        <v>80</v>
      </c>
    </row>
    <row r="28" s="7" customFormat="1" customHeight="1" spans="1:17">
      <c r="A28" s="18" t="s">
        <v>159</v>
      </c>
      <c r="B28" s="18" t="s">
        <v>160</v>
      </c>
      <c r="C28" s="19">
        <v>15882076302</v>
      </c>
      <c r="D28" s="18">
        <v>10</v>
      </c>
      <c r="E28" s="20">
        <v>38000</v>
      </c>
      <c r="F28" s="20">
        <v>0</v>
      </c>
      <c r="G28" s="20">
        <v>10000</v>
      </c>
      <c r="H28" s="18"/>
      <c r="I28" s="18" t="s">
        <v>161</v>
      </c>
      <c r="J28" s="18" t="s">
        <v>162</v>
      </c>
      <c r="K28" s="18" t="s">
        <v>163</v>
      </c>
      <c r="L28" s="32" t="s">
        <v>164</v>
      </c>
      <c r="Q28" s="18" t="s">
        <v>80</v>
      </c>
    </row>
    <row r="29" s="7" customFormat="1" customHeight="1" spans="1:17">
      <c r="A29" s="18" t="s">
        <v>165</v>
      </c>
      <c r="B29" s="18" t="s">
        <v>166</v>
      </c>
      <c r="C29" s="21" t="s">
        <v>167</v>
      </c>
      <c r="D29" s="18">
        <v>6</v>
      </c>
      <c r="E29" s="20">
        <v>22800</v>
      </c>
      <c r="F29" s="20">
        <v>0</v>
      </c>
      <c r="G29" s="20">
        <v>10000</v>
      </c>
      <c r="H29" s="18"/>
      <c r="I29" s="18" t="s">
        <v>161</v>
      </c>
      <c r="J29" s="18" t="s">
        <v>162</v>
      </c>
      <c r="K29" s="18"/>
      <c r="L29" s="32" t="s">
        <v>168</v>
      </c>
      <c r="Q29" s="18" t="s">
        <v>80</v>
      </c>
    </row>
    <row r="30" s="7" customFormat="1" customHeight="1" spans="1:12">
      <c r="A30" s="18" t="s">
        <v>169</v>
      </c>
      <c r="B30" s="18" t="s">
        <v>170</v>
      </c>
      <c r="C30" s="22">
        <v>17760347185</v>
      </c>
      <c r="D30" s="18">
        <v>1</v>
      </c>
      <c r="E30" s="20">
        <v>4200</v>
      </c>
      <c r="F30" s="20">
        <v>500</v>
      </c>
      <c r="G30" s="20">
        <v>10000</v>
      </c>
      <c r="H30" s="18">
        <v>6000</v>
      </c>
      <c r="I30" s="18" t="s">
        <v>171</v>
      </c>
      <c r="J30" s="18" t="s">
        <v>172</v>
      </c>
      <c r="K30" s="18" t="s">
        <v>173</v>
      </c>
      <c r="L30" s="18" t="s">
        <v>80</v>
      </c>
    </row>
    <row r="31" s="7" customFormat="1" customHeight="1" spans="1:14">
      <c r="A31" s="13" t="s">
        <v>174</v>
      </c>
      <c r="B31" s="18" t="s">
        <v>175</v>
      </c>
      <c r="C31" s="18">
        <v>13308017877</v>
      </c>
      <c r="D31" s="18">
        <v>1</v>
      </c>
      <c r="E31" s="20">
        <v>3800</v>
      </c>
      <c r="F31" s="20">
        <v>500</v>
      </c>
      <c r="G31" s="20">
        <v>10000</v>
      </c>
      <c r="H31" s="18"/>
      <c r="I31" s="18" t="s">
        <v>43</v>
      </c>
      <c r="J31" s="18" t="s">
        <v>44</v>
      </c>
      <c r="K31" s="18" t="s">
        <v>176</v>
      </c>
      <c r="L31" s="18" t="s">
        <v>137</v>
      </c>
      <c r="N31" s="18" t="s">
        <v>80</v>
      </c>
    </row>
    <row r="32" s="7" customFormat="1" customHeight="1" spans="1:11">
      <c r="A32" s="13" t="s">
        <v>177</v>
      </c>
      <c r="B32" s="18" t="s">
        <v>178</v>
      </c>
      <c r="C32" s="18">
        <v>13982022007</v>
      </c>
      <c r="D32" s="18" t="s">
        <v>179</v>
      </c>
      <c r="E32" s="20">
        <v>4000</v>
      </c>
      <c r="F32" s="20">
        <v>0</v>
      </c>
      <c r="G32" s="20">
        <v>10000</v>
      </c>
      <c r="H32" s="18"/>
      <c r="I32" s="18" t="s">
        <v>43</v>
      </c>
      <c r="J32" s="18" t="s">
        <v>44</v>
      </c>
      <c r="K32" s="18" t="s">
        <v>180</v>
      </c>
    </row>
    <row r="33" s="7" customFormat="1" customHeight="1" spans="1:11">
      <c r="A33" s="13" t="s">
        <v>181</v>
      </c>
      <c r="B33" s="18" t="s">
        <v>182</v>
      </c>
      <c r="C33" s="18">
        <v>18113138007</v>
      </c>
      <c r="D33" s="18" t="s">
        <v>83</v>
      </c>
      <c r="E33" s="20">
        <v>4000</v>
      </c>
      <c r="F33" s="20">
        <v>500</v>
      </c>
      <c r="G33" s="20">
        <v>10000</v>
      </c>
      <c r="H33" s="18"/>
      <c r="I33" s="18" t="s">
        <v>183</v>
      </c>
      <c r="J33" s="18" t="s">
        <v>184</v>
      </c>
      <c r="K33" s="18"/>
    </row>
    <row r="34" s="7" customFormat="1" customHeight="1" spans="1:12">
      <c r="A34" s="13" t="s">
        <v>185</v>
      </c>
      <c r="B34" s="18" t="s">
        <v>186</v>
      </c>
      <c r="C34" s="18">
        <v>13881918807</v>
      </c>
      <c r="D34" s="18">
        <v>1</v>
      </c>
      <c r="E34" s="20">
        <v>4000</v>
      </c>
      <c r="F34" s="20">
        <v>500</v>
      </c>
      <c r="G34" s="20">
        <v>5000</v>
      </c>
      <c r="H34" s="18"/>
      <c r="I34" s="18" t="s">
        <v>187</v>
      </c>
      <c r="J34" s="18" t="s">
        <v>188</v>
      </c>
      <c r="K34" s="18" t="s">
        <v>137</v>
      </c>
      <c r="L34" s="18" t="s">
        <v>80</v>
      </c>
    </row>
    <row r="35" s="7" customFormat="1" customHeight="1" spans="1:12">
      <c r="A35" s="13" t="s">
        <v>189</v>
      </c>
      <c r="B35" s="18" t="s">
        <v>190</v>
      </c>
      <c r="C35" s="18">
        <v>15108385356</v>
      </c>
      <c r="D35" s="18">
        <v>1</v>
      </c>
      <c r="E35" s="20">
        <v>4000</v>
      </c>
      <c r="F35" s="20">
        <v>0</v>
      </c>
      <c r="G35" s="20">
        <v>8000</v>
      </c>
      <c r="H35" s="18"/>
      <c r="I35" s="18" t="s">
        <v>78</v>
      </c>
      <c r="J35" s="18" t="s">
        <v>79</v>
      </c>
      <c r="K35" s="18"/>
      <c r="L35" s="18"/>
    </row>
    <row r="36" s="7" customFormat="1" customHeight="1" spans="1:12">
      <c r="A36" s="13" t="s">
        <v>191</v>
      </c>
      <c r="B36" s="18" t="s">
        <v>192</v>
      </c>
      <c r="C36" s="18">
        <v>18681357870</v>
      </c>
      <c r="D36" s="18" t="s">
        <v>83</v>
      </c>
      <c r="E36" s="20">
        <v>4000</v>
      </c>
      <c r="F36" s="20">
        <v>500</v>
      </c>
      <c r="G36" s="20">
        <v>10000</v>
      </c>
      <c r="H36" s="18"/>
      <c r="I36" s="18" t="s">
        <v>193</v>
      </c>
      <c r="J36" s="18" t="s">
        <v>194</v>
      </c>
      <c r="K36" s="18"/>
      <c r="L36" s="18"/>
    </row>
    <row r="37" customHeight="1" spans="1:12">
      <c r="A37" s="13" t="s">
        <v>195</v>
      </c>
      <c r="B37" s="4"/>
      <c r="C37" s="4"/>
      <c r="D37" s="4"/>
      <c r="E37" s="17"/>
      <c r="F37" s="17"/>
      <c r="G37" s="17"/>
      <c r="H37" s="4"/>
      <c r="I37" s="4"/>
      <c r="J37" s="4"/>
      <c r="K37" s="4"/>
      <c r="L37" s="4"/>
    </row>
    <row r="38" customHeight="1" spans="1:12">
      <c r="A38" s="13" t="s">
        <v>196</v>
      </c>
      <c r="B38" s="4"/>
      <c r="C38" s="4"/>
      <c r="D38" s="4"/>
      <c r="E38" s="17"/>
      <c r="F38" s="17"/>
      <c r="G38" s="17"/>
      <c r="H38" s="4"/>
      <c r="I38" s="4"/>
      <c r="J38" s="4"/>
      <c r="K38" s="4"/>
      <c r="L38" s="4"/>
    </row>
    <row r="39" customHeight="1" spans="1:12">
      <c r="A39" s="13" t="s">
        <v>197</v>
      </c>
      <c r="B39" s="4"/>
      <c r="C39" s="4"/>
      <c r="D39" s="4"/>
      <c r="E39" s="17"/>
      <c r="F39" s="17"/>
      <c r="G39" s="17"/>
      <c r="H39" s="4"/>
      <c r="I39" s="4"/>
      <c r="J39" s="4"/>
      <c r="K39" s="4"/>
      <c r="L39" s="4"/>
    </row>
    <row r="41" customHeight="1" spans="1:1">
      <c r="A41" s="1" t="s">
        <v>198</v>
      </c>
    </row>
    <row r="42" s="9" customFormat="1" customHeight="1" spans="1:18">
      <c r="A42" s="24" t="s">
        <v>125</v>
      </c>
      <c r="B42" s="24" t="s">
        <v>199</v>
      </c>
      <c r="C42" s="25">
        <v>15608000751</v>
      </c>
      <c r="D42" s="24" t="s">
        <v>83</v>
      </c>
      <c r="E42" s="26">
        <v>4000</v>
      </c>
      <c r="F42" s="26">
        <v>500</v>
      </c>
      <c r="G42" s="26">
        <v>10000</v>
      </c>
      <c r="H42" s="24"/>
      <c r="I42" s="24" t="s">
        <v>200</v>
      </c>
      <c r="J42" s="24" t="s">
        <v>201</v>
      </c>
      <c r="K42" s="24" t="s">
        <v>202</v>
      </c>
      <c r="L42" s="24" t="s">
        <v>203</v>
      </c>
      <c r="M42" s="33"/>
      <c r="N42" s="33"/>
      <c r="O42" s="33"/>
      <c r="P42" s="33"/>
      <c r="Q42" s="33"/>
      <c r="R42" s="33"/>
    </row>
    <row r="43" s="10" customFormat="1" customHeight="1" spans="1:18">
      <c r="A43" s="27" t="s">
        <v>129</v>
      </c>
      <c r="B43" s="27" t="s">
        <v>204</v>
      </c>
      <c r="C43" s="28">
        <v>13084405801</v>
      </c>
      <c r="D43" s="27">
        <v>1</v>
      </c>
      <c r="E43" s="29">
        <v>4200</v>
      </c>
      <c r="F43" s="29">
        <v>500</v>
      </c>
      <c r="G43" s="29">
        <v>10000</v>
      </c>
      <c r="H43" s="27"/>
      <c r="I43" s="27" t="s">
        <v>205</v>
      </c>
      <c r="J43" s="27" t="s">
        <v>206</v>
      </c>
      <c r="K43" s="27" t="s">
        <v>207</v>
      </c>
      <c r="L43" s="10" t="s">
        <v>208</v>
      </c>
      <c r="M43" s="34"/>
      <c r="N43" s="34"/>
      <c r="O43" s="34"/>
      <c r="P43" s="34"/>
      <c r="Q43" s="34"/>
      <c r="R43" s="34"/>
    </row>
    <row r="44" s="10" customFormat="1" customHeight="1" spans="1:18">
      <c r="A44" s="27" t="s">
        <v>209</v>
      </c>
      <c r="B44" s="27" t="s">
        <v>210</v>
      </c>
      <c r="C44" s="30">
        <v>15682379775</v>
      </c>
      <c r="D44" s="27" t="s">
        <v>83</v>
      </c>
      <c r="E44" s="29">
        <v>4000</v>
      </c>
      <c r="F44" s="29">
        <v>500</v>
      </c>
      <c r="G44" s="29">
        <v>10000</v>
      </c>
      <c r="H44" s="27"/>
      <c r="I44" s="27" t="s">
        <v>211</v>
      </c>
      <c r="J44" s="27" t="s">
        <v>212</v>
      </c>
      <c r="K44" s="27" t="s">
        <v>213</v>
      </c>
      <c r="L44" s="10" t="s">
        <v>208</v>
      </c>
      <c r="M44" s="34"/>
      <c r="N44" s="34"/>
      <c r="O44" s="34"/>
      <c r="P44" s="34"/>
      <c r="Q44" s="34"/>
      <c r="R44" s="34"/>
    </row>
    <row r="45" s="10" customFormat="1" customHeight="1" spans="1:12">
      <c r="A45" s="27" t="s">
        <v>214</v>
      </c>
      <c r="B45" s="27" t="s">
        <v>215</v>
      </c>
      <c r="C45" s="28">
        <v>15208377621</v>
      </c>
      <c r="D45" s="27" t="s">
        <v>83</v>
      </c>
      <c r="E45" s="29">
        <v>0</v>
      </c>
      <c r="F45" s="29">
        <v>0</v>
      </c>
      <c r="G45" s="29">
        <v>0</v>
      </c>
      <c r="H45" s="27"/>
      <c r="I45" s="27" t="s">
        <v>216</v>
      </c>
      <c r="J45" s="27" t="s">
        <v>217</v>
      </c>
      <c r="K45" s="27"/>
      <c r="L45" s="10" t="s">
        <v>208</v>
      </c>
    </row>
    <row r="54" customHeight="1" spans="6:6">
      <c r="F54" s="11" t="s">
        <v>218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3" workbookViewId="0">
      <selection activeCell="G8" sqref="G8"/>
    </sheetView>
  </sheetViews>
  <sheetFormatPr defaultColWidth="9" defaultRowHeight="25" customHeight="1"/>
  <cols>
    <col min="2" max="2" width="14" customWidth="1"/>
  </cols>
  <sheetData>
    <row r="1" customHeight="1" spans="1:6">
      <c r="A1" s="1"/>
      <c r="B1" s="2" t="s">
        <v>0</v>
      </c>
      <c r="C1" s="3"/>
      <c r="D1" s="3"/>
      <c r="E1" s="3"/>
      <c r="F1" s="4"/>
    </row>
    <row r="2" customHeight="1" spans="1:6">
      <c r="A2" s="1"/>
      <c r="B2" s="5" t="s">
        <v>219</v>
      </c>
      <c r="C2" s="5" t="s">
        <v>2</v>
      </c>
      <c r="D2" s="3"/>
      <c r="E2" s="3"/>
      <c r="F2" s="4"/>
    </row>
    <row r="3" customHeight="1" spans="1:6">
      <c r="A3" s="1"/>
      <c r="B3" s="5" t="s">
        <v>5</v>
      </c>
      <c r="C3" s="5" t="s">
        <v>6</v>
      </c>
      <c r="D3" s="3"/>
      <c r="E3" s="3"/>
      <c r="F3" s="4"/>
    </row>
    <row r="4" customHeight="1" spans="1:6">
      <c r="A4" s="1"/>
      <c r="B4" s="5" t="s">
        <v>7</v>
      </c>
      <c r="C4" s="5" t="s">
        <v>6</v>
      </c>
      <c r="D4" s="3"/>
      <c r="E4" s="3"/>
      <c r="F4" s="4"/>
    </row>
    <row r="5" customHeight="1" spans="1:6">
      <c r="A5" s="1"/>
      <c r="B5" s="5" t="s">
        <v>8</v>
      </c>
      <c r="C5" s="5" t="s">
        <v>6</v>
      </c>
      <c r="D5" s="3"/>
      <c r="E5" s="3"/>
      <c r="F5" s="4"/>
    </row>
    <row r="6" customHeight="1" spans="1:6">
      <c r="A6" s="1"/>
      <c r="B6" s="5" t="s">
        <v>9</v>
      </c>
      <c r="C6" s="5" t="s">
        <v>6</v>
      </c>
      <c r="D6" s="3"/>
      <c r="E6" s="3"/>
      <c r="F6" s="4"/>
    </row>
    <row r="7" customHeight="1" spans="1:6">
      <c r="A7" s="1"/>
      <c r="B7" s="5"/>
      <c r="C7" s="5"/>
      <c r="D7" s="3"/>
      <c r="E7" s="3"/>
      <c r="F7" s="4"/>
    </row>
    <row r="8" customHeight="1" spans="1:6">
      <c r="A8" s="1"/>
      <c r="B8" s="2" t="s">
        <v>10</v>
      </c>
      <c r="C8" s="3"/>
      <c r="D8" s="3" t="s">
        <v>20</v>
      </c>
      <c r="E8" s="3" t="s">
        <v>21</v>
      </c>
      <c r="F8" s="4" t="s">
        <v>22</v>
      </c>
    </row>
    <row r="9" customHeight="1" spans="1:6">
      <c r="A9" s="1"/>
      <c r="B9" s="5" t="s">
        <v>11</v>
      </c>
      <c r="C9" s="5" t="s">
        <v>12</v>
      </c>
      <c r="D9" s="4">
        <v>15000</v>
      </c>
      <c r="E9" s="4">
        <v>2400</v>
      </c>
      <c r="F9" s="4">
        <v>20000</v>
      </c>
    </row>
    <row r="10" customHeight="1" spans="1:6">
      <c r="A10" s="1"/>
      <c r="B10" s="5" t="s">
        <v>220</v>
      </c>
      <c r="C10" s="5" t="s">
        <v>221</v>
      </c>
      <c r="D10" s="4">
        <v>10000</v>
      </c>
      <c r="E10" s="4">
        <v>2400</v>
      </c>
      <c r="F10" s="4">
        <v>50000</v>
      </c>
    </row>
    <row r="11" customHeight="1" spans="1:6">
      <c r="A11" s="1"/>
      <c r="B11" s="5" t="s">
        <v>15</v>
      </c>
      <c r="C11" s="5" t="s">
        <v>222</v>
      </c>
      <c r="D11" s="4">
        <v>5000</v>
      </c>
      <c r="E11" s="4">
        <v>2400</v>
      </c>
      <c r="F11" s="4">
        <v>20000</v>
      </c>
    </row>
    <row r="12" customHeight="1" spans="1:6">
      <c r="A12" s="1"/>
      <c r="B12" s="1"/>
      <c r="C12" s="1"/>
      <c r="D12" s="1">
        <f>SUM(D9:D11)</f>
        <v>30000</v>
      </c>
      <c r="E12" s="1">
        <f>SUM(E9:E11)</f>
        <v>7200</v>
      </c>
      <c r="F12" s="1"/>
    </row>
    <row r="13" customHeight="1" spans="1:6">
      <c r="A13" s="1"/>
      <c r="B13" s="1" t="s">
        <v>223</v>
      </c>
      <c r="C13" s="1">
        <v>3100</v>
      </c>
      <c r="D13" s="1"/>
      <c r="E13" s="1"/>
      <c r="F13" s="1"/>
    </row>
    <row r="14" customHeight="1" spans="1:3">
      <c r="A14" s="1"/>
      <c r="B14" s="1"/>
      <c r="C14" s="1"/>
    </row>
    <row r="15" customHeight="1" spans="1:9">
      <c r="A15" s="1"/>
      <c r="B15" s="4"/>
      <c r="C15" s="4" t="s">
        <v>224</v>
      </c>
      <c r="D15" s="4" t="s">
        <v>225</v>
      </c>
      <c r="F15" s="1"/>
      <c r="G15" s="4"/>
      <c r="H15" s="4" t="s">
        <v>224</v>
      </c>
      <c r="I15" s="4" t="s">
        <v>225</v>
      </c>
    </row>
    <row r="16" customHeight="1" spans="1:9">
      <c r="A16" s="1" t="s">
        <v>226</v>
      </c>
      <c r="B16" s="4" t="s">
        <v>227</v>
      </c>
      <c r="C16" s="4">
        <v>111800</v>
      </c>
      <c r="D16" s="4">
        <v>9316.6</v>
      </c>
      <c r="F16" s="1" t="s">
        <v>226</v>
      </c>
      <c r="G16" s="4" t="s">
        <v>228</v>
      </c>
      <c r="H16" s="4">
        <v>172600</v>
      </c>
      <c r="I16" s="4">
        <v>14383</v>
      </c>
    </row>
    <row r="17" customHeight="1" spans="1:10">
      <c r="A17" s="1"/>
      <c r="B17" s="4" t="s">
        <v>21</v>
      </c>
      <c r="C17" s="4">
        <v>12000</v>
      </c>
      <c r="D17" s="4">
        <v>1000</v>
      </c>
      <c r="F17" s="1"/>
      <c r="G17" s="4" t="s">
        <v>21</v>
      </c>
      <c r="H17" s="4">
        <v>12000</v>
      </c>
      <c r="I17" s="4">
        <v>1000</v>
      </c>
      <c r="J17">
        <v>15383</v>
      </c>
    </row>
    <row r="18" customHeight="1" spans="1:9">
      <c r="A18" s="1" t="s">
        <v>229</v>
      </c>
      <c r="B18" s="4" t="s">
        <v>20</v>
      </c>
      <c r="C18" s="4">
        <v>130000</v>
      </c>
      <c r="D18" s="4">
        <v>10833</v>
      </c>
      <c r="F18" s="1" t="s">
        <v>229</v>
      </c>
      <c r="G18" s="4" t="s">
        <v>20</v>
      </c>
      <c r="H18" s="4">
        <v>125000</v>
      </c>
      <c r="I18" s="4">
        <v>10416</v>
      </c>
    </row>
    <row r="19" customHeight="1" spans="1:10">
      <c r="A19" s="1"/>
      <c r="B19" s="4" t="s">
        <v>21</v>
      </c>
      <c r="C19" s="4">
        <v>7900</v>
      </c>
      <c r="D19" s="4">
        <v>658</v>
      </c>
      <c r="F19" s="1"/>
      <c r="G19" s="4" t="s">
        <v>21</v>
      </c>
      <c r="H19" s="4">
        <v>10900</v>
      </c>
      <c r="I19" s="4">
        <v>908</v>
      </c>
      <c r="J19">
        <v>11324</v>
      </c>
    </row>
    <row r="21" customHeight="1" spans="1:4">
      <c r="A21" s="1"/>
      <c r="B21" s="4"/>
      <c r="C21" s="4" t="s">
        <v>224</v>
      </c>
      <c r="D21" s="4" t="s">
        <v>225</v>
      </c>
    </row>
    <row r="22" customHeight="1" spans="1:4">
      <c r="A22" s="1" t="s">
        <v>226</v>
      </c>
      <c r="B22" s="4" t="s">
        <v>230</v>
      </c>
      <c r="C22" s="4">
        <v>111400</v>
      </c>
      <c r="D22" s="4">
        <v>9283.3</v>
      </c>
    </row>
    <row r="23" customHeight="1" spans="1:5">
      <c r="A23" s="1"/>
      <c r="B23" s="4" t="s">
        <v>21</v>
      </c>
      <c r="C23" s="4">
        <v>11500</v>
      </c>
      <c r="D23" s="4">
        <v>958.3</v>
      </c>
      <c r="E23">
        <v>10241.6</v>
      </c>
    </row>
    <row r="24" customHeight="1" spans="1:4">
      <c r="A24" s="1" t="s">
        <v>229</v>
      </c>
      <c r="B24" s="4" t="s">
        <v>20</v>
      </c>
      <c r="C24" s="4">
        <v>120000</v>
      </c>
      <c r="D24" s="4">
        <v>10000</v>
      </c>
    </row>
    <row r="25" customHeight="1" spans="1:5">
      <c r="A25" s="1"/>
      <c r="B25" s="4" t="s">
        <v>21</v>
      </c>
      <c r="C25" s="4">
        <v>9700</v>
      </c>
      <c r="D25" s="4">
        <v>808.3</v>
      </c>
      <c r="E25">
        <v>10808.3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专线</vt:lpstr>
      <vt:lpstr>直客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2017-03-27T07:58:00Z</dcterms:created>
  <dcterms:modified xsi:type="dcterms:W3CDTF">2017-10-13T09:58:34Z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