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自由行机票报价" sheetId="1" r:id="rId1"/>
    <sheet name="自由行赠送一日游" sheetId="2" r:id="rId2"/>
    <sheet name="（机+酒）自由行报价" sheetId="3" r:id="rId3"/>
    <sheet name="景点门票报价" sheetId="4" state="hidden" r:id="rId4"/>
    <sheet name="图片实例" sheetId="5" state="hidden" r:id="rId5"/>
  </sheets>
  <definedNames>
    <definedName name="_xlnm.Print_Area" localSheetId="0">'自由行机票报价'!$A$1:$P$4</definedName>
  </definedNames>
  <calcPr fullCalcOnLoad="1"/>
</workbook>
</file>

<file path=xl/comments4.xml><?xml version="1.0" encoding="utf-8"?>
<comments xmlns="http://schemas.openxmlformats.org/spreadsheetml/2006/main">
  <authors>
    <author>Administrator</author>
  </authors>
  <commentList>
    <comment ref="E2" authorId="0">
      <text>
        <r>
          <rPr>
            <sz val="9"/>
            <rFont val="宋体"/>
            <family val="0"/>
          </rPr>
          <t>请点击右侧下拉菜单选择“购买个数”</t>
        </r>
      </text>
    </comment>
  </commentList>
</comments>
</file>

<file path=xl/sharedStrings.xml><?xml version="1.0" encoding="utf-8"?>
<sst xmlns="http://schemas.openxmlformats.org/spreadsheetml/2006/main" count="629" uniqueCount="363">
  <si>
    <t>香港自由行机票</t>
  </si>
  <si>
    <t>价格暂时有效，如有变化另行通知，香港L签+200元，澳门L签+200元。
KA国泰港龙航空不含离境税，若回程时产生请自理120港币！</t>
  </si>
  <si>
    <t>往返日期</t>
  </si>
  <si>
    <t>往返航班</t>
  </si>
  <si>
    <t>往返时间</t>
  </si>
  <si>
    <t>特价档</t>
  </si>
  <si>
    <t>余位</t>
  </si>
  <si>
    <t>一档价</t>
  </si>
  <si>
    <t>二档价</t>
  </si>
  <si>
    <t>三档价</t>
  </si>
  <si>
    <t>四档价</t>
  </si>
  <si>
    <t>总余位</t>
  </si>
  <si>
    <t>签注</t>
  </si>
  <si>
    <t>11/2-11/6</t>
  </si>
  <si>
    <t>KA825-KA824</t>
  </si>
  <si>
    <t>0815-1915</t>
  </si>
  <si>
    <t>20</t>
  </si>
  <si>
    <t>G/L</t>
  </si>
  <si>
    <t>11/4-11/8</t>
  </si>
  <si>
    <t>11/9-11/13</t>
  </si>
  <si>
    <t>11/11-11/15</t>
  </si>
  <si>
    <r>
      <t>11/13-11/16</t>
    </r>
    <r>
      <rPr>
        <b/>
        <sz val="11"/>
        <color indexed="10"/>
        <rFont val="宋体"/>
        <family val="0"/>
      </rPr>
      <t>（四天）</t>
    </r>
  </si>
  <si>
    <t>11/15-11/19</t>
  </si>
  <si>
    <t>KA821-KA824</t>
  </si>
  <si>
    <t>1420-1915</t>
  </si>
  <si>
    <t>11/16-11/20</t>
  </si>
  <si>
    <t>11/18-11/22</t>
  </si>
  <si>
    <r>
      <t>11/20-11/23</t>
    </r>
    <r>
      <rPr>
        <b/>
        <sz val="11"/>
        <color indexed="10"/>
        <rFont val="宋体"/>
        <family val="0"/>
      </rPr>
      <t>（四天）</t>
    </r>
  </si>
  <si>
    <t>11/23-11/27</t>
  </si>
  <si>
    <t>11/25-11/29</t>
  </si>
  <si>
    <r>
      <t>11/27-11/30</t>
    </r>
    <r>
      <rPr>
        <b/>
        <sz val="11"/>
        <color indexed="10"/>
        <rFont val="宋体"/>
        <family val="0"/>
      </rPr>
      <t>（四天）</t>
    </r>
  </si>
  <si>
    <t>11/29-12/3</t>
  </si>
  <si>
    <t>11/30-12/4</t>
  </si>
  <si>
    <t>12/2-12/6</t>
  </si>
  <si>
    <r>
      <t>12/4-12/7</t>
    </r>
    <r>
      <rPr>
        <b/>
        <sz val="11"/>
        <color indexed="10"/>
        <rFont val="宋体"/>
        <family val="0"/>
      </rPr>
      <t>（四天）</t>
    </r>
  </si>
  <si>
    <t>12/6-12/10</t>
  </si>
  <si>
    <t>12/7-12/11</t>
  </si>
  <si>
    <t>12/9-12/13</t>
  </si>
  <si>
    <r>
      <t>12/11-12/14</t>
    </r>
    <r>
      <rPr>
        <b/>
        <sz val="11"/>
        <color indexed="10"/>
        <rFont val="宋体"/>
        <family val="0"/>
      </rPr>
      <t>（四天）</t>
    </r>
  </si>
  <si>
    <t>12/13-12/17</t>
  </si>
  <si>
    <t>12/14-12/18</t>
  </si>
  <si>
    <t>12/16-12/20</t>
  </si>
  <si>
    <r>
      <t>12/18-12/21</t>
    </r>
    <r>
      <rPr>
        <b/>
        <sz val="11"/>
        <color indexed="10"/>
        <rFont val="宋体"/>
        <family val="0"/>
      </rPr>
      <t>（四天）</t>
    </r>
  </si>
  <si>
    <t>12/21-12/25</t>
  </si>
  <si>
    <t>12/23-12/27</t>
  </si>
  <si>
    <r>
      <t>12/25-12/28</t>
    </r>
    <r>
      <rPr>
        <b/>
        <sz val="11"/>
        <color indexed="10"/>
        <rFont val="宋体"/>
        <family val="0"/>
      </rPr>
      <t>（四天）</t>
    </r>
  </si>
  <si>
    <t>12/27-12/31</t>
  </si>
  <si>
    <t>12/28-1/1</t>
  </si>
  <si>
    <r>
      <t>12/30-1/3</t>
    </r>
    <r>
      <rPr>
        <b/>
        <sz val="11"/>
        <color indexed="10"/>
        <rFont val="宋体"/>
        <family val="0"/>
      </rPr>
      <t>（四天）</t>
    </r>
  </si>
  <si>
    <r>
      <t>1/1-1/4</t>
    </r>
    <r>
      <rPr>
        <b/>
        <sz val="11"/>
        <color indexed="10"/>
        <rFont val="宋体"/>
        <family val="0"/>
      </rPr>
      <t>（四天）</t>
    </r>
  </si>
  <si>
    <t>日期</t>
  </si>
  <si>
    <t>航班</t>
  </si>
  <si>
    <t>航班时间</t>
  </si>
  <si>
    <t>结价</t>
  </si>
  <si>
    <r>
      <t>1/5-4/5</t>
    </r>
    <r>
      <rPr>
        <b/>
        <sz val="9"/>
        <color indexed="10"/>
        <rFont val="宋体"/>
        <family val="0"/>
      </rPr>
      <t>（四天）</t>
    </r>
  </si>
  <si>
    <t>08:15-19:15</t>
  </si>
  <si>
    <t>2/5-6/5</t>
  </si>
  <si>
    <t>5/5-9/5</t>
  </si>
  <si>
    <t>7/5-11/5</t>
  </si>
  <si>
    <r>
      <t>8/5-11/5</t>
    </r>
    <r>
      <rPr>
        <b/>
        <sz val="9"/>
        <color indexed="10"/>
        <rFont val="宋体"/>
        <family val="0"/>
      </rPr>
      <t>（四天）</t>
    </r>
  </si>
  <si>
    <t>9/5-13/5</t>
  </si>
  <si>
    <t>11/5-15/5</t>
  </si>
  <si>
    <t>CA411-CA428</t>
  </si>
  <si>
    <t>07:35-19:45</t>
  </si>
  <si>
    <t>14/5-18/5</t>
  </si>
  <si>
    <r>
      <t>15/5-18/5</t>
    </r>
    <r>
      <rPr>
        <b/>
        <sz val="9"/>
        <color indexed="10"/>
        <rFont val="宋体"/>
        <family val="0"/>
      </rPr>
      <t>（四天）</t>
    </r>
  </si>
  <si>
    <t>16/5-20/5</t>
  </si>
  <si>
    <t>18/5-22/5</t>
  </si>
  <si>
    <t>19/5-23/5</t>
  </si>
  <si>
    <t>21/5-25/5</t>
  </si>
  <si>
    <r>
      <t>22/5-25/5</t>
    </r>
    <r>
      <rPr>
        <b/>
        <sz val="9"/>
        <color indexed="10"/>
        <rFont val="宋体"/>
        <family val="0"/>
      </rPr>
      <t>（四天）</t>
    </r>
  </si>
  <si>
    <t>22/5-26/5</t>
  </si>
  <si>
    <t>23/5-27/5</t>
  </si>
  <si>
    <t>25/5-29/5</t>
  </si>
  <si>
    <t>27/5-31/5</t>
  </si>
  <si>
    <t>28/5-1/6</t>
  </si>
  <si>
    <r>
      <t>29/5-1/6</t>
    </r>
    <r>
      <rPr>
        <b/>
        <sz val="9"/>
        <color indexed="10"/>
        <rFont val="宋体"/>
        <family val="0"/>
      </rPr>
      <t>（四天）</t>
    </r>
  </si>
  <si>
    <t>29/5-2/6</t>
  </si>
  <si>
    <t>30/5-3/6</t>
  </si>
  <si>
    <t>3/6-7/6</t>
  </si>
  <si>
    <t>4/6-8/6</t>
  </si>
  <si>
    <t>5/6-9/6</t>
  </si>
  <si>
    <r>
      <t>5/6-8/6</t>
    </r>
    <r>
      <rPr>
        <b/>
        <sz val="9"/>
        <color indexed="10"/>
        <rFont val="宋体"/>
        <family val="0"/>
      </rPr>
      <t>（四天）</t>
    </r>
  </si>
  <si>
    <t>6/6-9/6</t>
  </si>
  <si>
    <t>6/6-10/6</t>
  </si>
  <si>
    <t>7/6-10/6</t>
  </si>
  <si>
    <t>9/6-13/6</t>
  </si>
  <si>
    <t>11/6-15/6</t>
  </si>
  <si>
    <t>12/6-16/6</t>
  </si>
  <si>
    <r>
      <t>12/6-15/6</t>
    </r>
    <r>
      <rPr>
        <b/>
        <sz val="9"/>
        <color indexed="10"/>
        <rFont val="宋体"/>
        <family val="0"/>
      </rPr>
      <t>（四天）</t>
    </r>
  </si>
  <si>
    <t>13/6-17/6</t>
  </si>
  <si>
    <t>17/6-21/6</t>
  </si>
  <si>
    <t>18/6-22/6</t>
  </si>
  <si>
    <r>
      <t>19/6-22/6</t>
    </r>
    <r>
      <rPr>
        <b/>
        <sz val="9"/>
        <color indexed="10"/>
        <rFont val="宋体"/>
        <family val="0"/>
      </rPr>
      <t>（四天）</t>
    </r>
  </si>
  <si>
    <t>19/6-23/6</t>
  </si>
  <si>
    <t>20/6-24/6</t>
  </si>
  <si>
    <t>24/6-28/6</t>
  </si>
  <si>
    <t>25/6-29/6</t>
  </si>
  <si>
    <r>
      <t>26/6-29/6</t>
    </r>
    <r>
      <rPr>
        <b/>
        <sz val="9"/>
        <color indexed="10"/>
        <rFont val="宋体"/>
        <family val="0"/>
      </rPr>
      <t>（四天）</t>
    </r>
  </si>
  <si>
    <t>27/6-1/7</t>
  </si>
  <si>
    <t>香  港  酒  店  列  表</t>
  </si>
  <si>
    <t xml:space="preserve"> 三星酒店          （推荐酒店）</t>
  </si>
  <si>
    <t>香港MK酒店、香港三十六酒店、香港红茶馆酒店、香港王子系列酒店、            香港盛世酒店、香港逸林酒店、香港逸豪酒店、香港西九龙丝丽酒店、           香港C2酒店、香港CASA酒店、香港海景丝丽酒店或者同级酒店。</t>
  </si>
  <si>
    <t xml:space="preserve"> 四星酒店          （推荐酒店）</t>
  </si>
  <si>
    <t>香港华丽系列酒店、香港皇悦系列酒店、香港丽东系列酒店、香港富荟系列酒店、 香港英皇骏景酒店、香港智选假日酒店、香港北角海逸酒店、香港旺角帝盛酒店、 香港帝景酒店、香港荃湾帝盛酒店、香港沙田丽豪酒店、香港如心南湾海景酒店    香港北角粤华酒点、香港珀丽系列酒店、香港富豪系列酒店或者同级酒店。</t>
  </si>
  <si>
    <t xml:space="preserve"> 五星酒店          （推荐酒店）</t>
  </si>
  <si>
    <t xml:space="preserve">  香港帝京酒店、香港帝苑酒店、香港海景嘉福洲际酒店、香港富豪香港酒店、   香港如心海景酒店暨会议中心、 香港九龙海逸君绰酒店、香港沙田凯悦酒店、    香港沙田丽豪酒店、港柏宁铂尔曼酒店、香港港岛海逸君绰酒店、               香港美丽华酒店、香港黄金海岸酒店或者同级酒店。</t>
  </si>
  <si>
    <t>澳  门  酒  店  列  表</t>
  </si>
  <si>
    <t>三星酒店           （推荐酒店）</t>
  </si>
  <si>
    <t xml:space="preserve"> 澳门格兰酒店、澳门新世纪酒店、澳门最佳西方新新酒店、澳门富华粤海酒店、澳门帝豪酒店、澳门东望洋酒店、澳门新丽华酒店、澳门维多利亚酒店或者同级。</t>
  </si>
  <si>
    <t>澳门君怡酒店、澳门骏景酒店、澳门励庭海景酒店、澳门皇庭海景酒店、         澳门维景酒店、澳门总统酒店、澳门金龙酒店、澳门富豪酒店、                 澳门英皇娱乐酒店、澳门皇家金堡酒店或者同级酒店。</t>
  </si>
  <si>
    <t xml:space="preserve"> 五星酒店           （推荐酒店）</t>
  </si>
  <si>
    <t>澳门威尼斯人度假村酒店，澳门银河酒店、澳门百老汇酒店、澳门喜来登酒店、   澳门皇都酒店、澳门鹭环海天度假酒店、澳门葡京酒店、澳门置地广场酒店、     澳门十六浦索菲特酒店、澳门新濠锋酒店或者同级酒店。</t>
  </si>
  <si>
    <t>项目</t>
  </si>
  <si>
    <t>挂牌/HKD</t>
  </si>
  <si>
    <t>报价/RMB</t>
  </si>
  <si>
    <t>购买个数</t>
  </si>
  <si>
    <t>合计金额</t>
  </si>
  <si>
    <t>备注</t>
  </si>
  <si>
    <t>有效期</t>
  </si>
  <si>
    <t>简介</t>
  </si>
  <si>
    <t>香港迪斯尼乐园-门票</t>
  </si>
  <si>
    <t>一日入园门票-成人（12-64岁）</t>
  </si>
  <si>
    <t>春节期间为特别日期门票不适用，且没有二次入园</t>
  </si>
  <si>
    <t>长期</t>
  </si>
  <si>
    <t>一日入园门票-小孩（3-11岁）</t>
  </si>
  <si>
    <t>一日入园门票-老人（65+岁）</t>
  </si>
  <si>
    <t>二日入园门票-成人（12-64岁）</t>
  </si>
  <si>
    <t>二日入园门票-小孩（3-11岁）</t>
  </si>
  <si>
    <t>二日入园门票-老人（65+岁）</t>
  </si>
  <si>
    <t>香港迪斯尼乐园-餐厅餐券</t>
  </si>
  <si>
    <t>迪斯尼：火箭餐厅</t>
  </si>
  <si>
    <t>迪斯尼：笑匠坊餐厅/彗星餐厅</t>
  </si>
  <si>
    <t>香港迪士尼乐园餐劵-儿童</t>
  </si>
  <si>
    <r>
      <rPr>
        <sz val="10"/>
        <color indexed="10"/>
        <rFont val="宋体"/>
        <family val="0"/>
      </rPr>
      <t>只能</t>
    </r>
    <r>
      <rPr>
        <sz val="10"/>
        <rFont val="宋体"/>
        <family val="0"/>
      </rPr>
      <t>火箭餐厅</t>
    </r>
    <r>
      <rPr>
        <sz val="10"/>
        <color indexed="10"/>
        <rFont val="宋体"/>
        <family val="0"/>
      </rPr>
      <t>用</t>
    </r>
  </si>
  <si>
    <t>2014.3.31</t>
  </si>
  <si>
    <t>类似肯德基，德克士一样的快餐自助餐厅，餐劵内容餐厅会随时做调整，无标准。（类似于，一个汉堡，一份薯条，一杯可乐）</t>
  </si>
  <si>
    <t>快餐，类似乡村基一样的自助餐厅。（主营：炒饭，盖饭，套餐，面条等）餐劵内容餐厅会随时做调整，无标准。</t>
  </si>
  <si>
    <t>香港迪士尼乐园餐券-1晚餐券</t>
  </si>
  <si>
    <t>笑匠坊餐厅         火箭餐厅            彗星餐厅</t>
  </si>
  <si>
    <t>香港迪斯尼乐园餐券-1正餐券（午或晚）</t>
  </si>
  <si>
    <t>香港迪士尼乐园餐劵-2正餐券（午+晚+饮料）</t>
  </si>
  <si>
    <t>午餐A餐</t>
  </si>
  <si>
    <t>美心餐厅         2人起订</t>
  </si>
  <si>
    <t>2013.12.31</t>
  </si>
  <si>
    <t xml:space="preserve">水晶鲜虾饺 </t>
  </si>
  <si>
    <t>鲜虾芹菜饺</t>
  </si>
  <si>
    <t>烧味双拼盘</t>
  </si>
  <si>
    <t>甫鱼滑烧卖</t>
  </si>
  <si>
    <t>奶黄包</t>
  </si>
  <si>
    <t>鲜菌烩翡翠</t>
  </si>
  <si>
    <t>上素蒸粉果</t>
  </si>
  <si>
    <t>鬼唔搭八春卷</t>
  </si>
  <si>
    <t>扬州炒饭</t>
  </si>
  <si>
    <t>中国茗茶</t>
  </si>
  <si>
    <t>午餐B餐</t>
  </si>
  <si>
    <t>特色烧味拼盘</t>
  </si>
  <si>
    <t>黑醋脆猪柳</t>
  </si>
  <si>
    <t>米奇冻糕</t>
  </si>
  <si>
    <t>金栗鱼肚羹</t>
  </si>
  <si>
    <t>双葱爆鸡球</t>
  </si>
  <si>
    <t>瑶柱蟹肉荷叶饭</t>
  </si>
  <si>
    <t>午餐C餐</t>
  </si>
  <si>
    <t>水晶金鱼饺</t>
  </si>
  <si>
    <t>酥皮蛋挞仔</t>
  </si>
  <si>
    <t>东星斑鱼饺</t>
  </si>
  <si>
    <t>得意白兔仔</t>
  </si>
  <si>
    <t>水晶鲜虾饺</t>
  </si>
  <si>
    <t>鲜虾云吞汤生面</t>
  </si>
  <si>
    <t>金黄脆麻花</t>
  </si>
  <si>
    <t>鲍菇皇扒时蔬</t>
  </si>
  <si>
    <t>晚餐E餐</t>
  </si>
  <si>
    <t>翡翠炒鸡球</t>
  </si>
  <si>
    <t>鲜东菇扒翡翠</t>
  </si>
  <si>
    <t xml:space="preserve">金银馒头 </t>
  </si>
  <si>
    <t>中国名茶</t>
  </si>
  <si>
    <t>晚餐F餐</t>
  </si>
  <si>
    <t xml:space="preserve">竹笙海皇羹 </t>
  </si>
  <si>
    <t>瑶柱海鲜炒饭</t>
  </si>
  <si>
    <t>鲍鱼汁鲍菇皇扒翡翠</t>
  </si>
  <si>
    <t>碧绿花姿虾仁</t>
  </si>
  <si>
    <t>米奇冻布丁</t>
  </si>
  <si>
    <t>烧汁鲜菌牛柳粒</t>
  </si>
  <si>
    <t>晚餐G餐</t>
  </si>
  <si>
    <t>金瑶扒翡翠</t>
  </si>
  <si>
    <t>竹笙海皇羹</t>
  </si>
  <si>
    <t>海鲜蛋白炒饭</t>
  </si>
  <si>
    <t>洋葱圈牛柳条</t>
  </si>
  <si>
    <t>彩椒龙凤球</t>
  </si>
  <si>
    <t>米奇甜品拼盘（冻糕、香芒糯米糍、合时鲜果）</t>
  </si>
  <si>
    <t>T餐下午茶</t>
  </si>
  <si>
    <t>红烧牛肉拉面</t>
  </si>
  <si>
    <t xml:space="preserve">米奇冻布丁 </t>
  </si>
  <si>
    <t>清香茗茶</t>
  </si>
  <si>
    <t>午餐/晚餐/V餐素餐</t>
  </si>
  <si>
    <t>五彩金栗羹</t>
  </si>
  <si>
    <t>松子素珍炒饭</t>
  </si>
  <si>
    <t>咕噜脆茄子</t>
  </si>
  <si>
    <t>桂花杞子雪耳糕</t>
  </si>
  <si>
    <t>锦绣蜜豆炒素鸡</t>
  </si>
  <si>
    <t>竹笙鼎湖上素</t>
  </si>
  <si>
    <t>儿童餐K餐</t>
  </si>
  <si>
    <t>美心餐厅1人起订</t>
  </si>
  <si>
    <t>香滑奶香包</t>
  </si>
  <si>
    <t>果汁：西瓜汁/橙汁/芒果汁（3选1）</t>
  </si>
  <si>
    <t>米奇布丁配棉花白兔仔</t>
  </si>
  <si>
    <t>洋葱汁鸡扒配西兰花、栗米、米奇甘笋</t>
  </si>
  <si>
    <t>中国菜下午餐</t>
  </si>
  <si>
    <t>美心餐厅4人起订</t>
  </si>
  <si>
    <t>香港迪斯尼乐园-礼品</t>
  </si>
  <si>
    <t>香港迪士尼礼品-钥匙扣</t>
  </si>
  <si>
    <t>样式和规格请参照子表格《图片实例》</t>
  </si>
  <si>
    <t>香港迪士尼礼品-泡泡贴纸</t>
  </si>
  <si>
    <t>香港迪士尼礼品-公仔（米奇米妮）</t>
  </si>
  <si>
    <t>香港迪士尼礼品-门票徽章（米奇米妮）</t>
  </si>
  <si>
    <t>香港迪士尼礼品-手表（米奇米妮）</t>
  </si>
  <si>
    <t>香港海洋公园</t>
  </si>
  <si>
    <t>香港海洋公园门票-成人（12-64岁）</t>
  </si>
  <si>
    <t>香港海洋公园门票-小孩（3-11岁）</t>
  </si>
  <si>
    <t>海洋公园：湾景餐厅/岚湾茶座/海洋冰室/大熊猫餐厅</t>
  </si>
  <si>
    <t>香港海洋公园餐券-一份套餐兑换券</t>
  </si>
  <si>
    <t xml:space="preserve">湾景餐厅、岚湾茶座、海洋冰室、大熊猫餐厅  </t>
  </si>
  <si>
    <t>2013.10.22</t>
  </si>
  <si>
    <t>快餐，类似乡村基一样的自助餐厅。                                                       （主营：炒饭，盖饭，套餐，面条等）餐劵内容餐厅会随时做调整，无标准。</t>
  </si>
  <si>
    <t>香港海洋公园餐券-套餐+汤食</t>
  </si>
  <si>
    <t>2014.02.01</t>
  </si>
  <si>
    <t>海洋公园门票+皇岗口岸直达大巴票</t>
  </si>
  <si>
    <t>提早一天提供日期,名字,电话，电子票不可取消和更改</t>
  </si>
  <si>
    <t>只为单程，每日早上7：00，皇岗关口集合，8：00出发</t>
  </si>
  <si>
    <t>皇岗口岸直达海洋公园大巴票</t>
  </si>
  <si>
    <t>香港杜莎夫人蜡像馆</t>
  </si>
  <si>
    <t>蜡像馆门票-成人（12-64岁）</t>
  </si>
  <si>
    <t>蜡像馆门票-小孩（3-11岁）</t>
  </si>
  <si>
    <t>蜡像馆门票-老人（65+岁）</t>
  </si>
  <si>
    <t>蜡像馆门票+单程缆车-成人（12-64岁）</t>
  </si>
  <si>
    <t>蜡像馆门票+单程缆车-小孩（3-11岁）</t>
  </si>
  <si>
    <t>蜡像馆门票+单程缆车-老人（65+岁）</t>
  </si>
  <si>
    <t>蜡像馆门票+往返缆车-成人（12-64岁）</t>
  </si>
  <si>
    <t>蜡像馆门票+往返缆车-小孩（3-11岁）</t>
  </si>
  <si>
    <t>蜡像馆门票+往返缆车-老人（65+岁）</t>
  </si>
  <si>
    <t>蜡像馆门票+单程缆车+摩天台-成人（12-64岁）</t>
  </si>
  <si>
    <t>蜡像馆门票+单程缆车+摩天台-小孩（3-11岁）</t>
  </si>
  <si>
    <t>蜡像馆门票+单程缆车+摩天台-老人（65+岁）</t>
  </si>
  <si>
    <t>蜡像馆门票+往返缆车+摩天台-成人（12-64岁）</t>
  </si>
  <si>
    <t>蜡像馆门票+往返缆车+摩天台-小孩（3-11岁）</t>
  </si>
  <si>
    <t>蜡像馆门票+往返缆车+摩天台-老人（65+岁）</t>
  </si>
  <si>
    <t xml:space="preserve">香港太平山阿甘虾餐劵 </t>
  </si>
  <si>
    <t xml:space="preserve"> 阿甘虾A餐（限制17:00前使用）</t>
  </si>
  <si>
    <t>A餐 限制在17:00前使用 有效期限2013.12.31  2月14号 12月24.25，26号和31号 A餐B餐C餐餐劵不可以使用 A餐 1，鲜番茄蔬菜汤
    2，甘妈南部风味酥炸鲜虾 或炭烧鸡胸配香草牛肉汁及茉莉饭或杂菜虾球配饭
    3，本月非酒精特饮一杯
B餐 1，鲜番茄蔬菜汤
    2，意大利幼面配烤鸡胸肉及柠檬蒜茸牛肉汁或（甘）黄椰丝炸大虾或美式秘制猪仔骨
    3，啫喱及本月非酒精特饮一杯
C餐 1，大虾蟹肉浓汤及甘妈巧手蒜茸包
    2，美式秘制猪仔骨或炭烧鱼柳及鲜虾或甘妈南部风味酥炸鲜虾或厨师焗芝士海鲜饭
    3，朱古力新地
    4，本月非酒精特饮一杯
儿童套餐 1，一杯汽水
         2，脆炸爆谷虾或炸鱼薯条或热狗</t>
  </si>
  <si>
    <t>阿甘虾B餐</t>
  </si>
  <si>
    <t>阿甘虾C餐</t>
  </si>
  <si>
    <t>阿甘虾儿童餐</t>
  </si>
  <si>
    <t>香港太平山缆车+摩天台/观景台/凌霄阁</t>
  </si>
  <si>
    <t>缆车票-单程-成人（12-64岁）</t>
  </si>
  <si>
    <t>缆车票-单程-小孩（3-11岁）</t>
  </si>
  <si>
    <t>缆车票-单程-老人（65+岁）</t>
  </si>
  <si>
    <t>缆车票-往返-成人（12-64岁）</t>
  </si>
  <si>
    <t>缆车票-往返-小孩（3-11岁）</t>
  </si>
  <si>
    <t>缆车票-往返-老人（65+岁）</t>
  </si>
  <si>
    <t>缆车票-单程+摩天台-成人（12-64岁）</t>
  </si>
  <si>
    <t>缆车票-单程+摩天台-小孩（3-11岁）</t>
  </si>
  <si>
    <t>缆车票-单程+摩天台-老人（65+岁）</t>
  </si>
  <si>
    <t>缆车票-往返+摩天台-成人（12-64岁）</t>
  </si>
  <si>
    <t>缆车票-往返+摩天台-小孩（3-11岁）</t>
  </si>
  <si>
    <t>缆车票-往返+摩天台-老人（65+岁）</t>
  </si>
  <si>
    <t>香港昂坪360 门票/餐券</t>
  </si>
  <si>
    <t>昂坪“标准车厢”缆车票-往返-成人（12-64岁）</t>
  </si>
  <si>
    <t>昂坪“标准车厢”缆车票-往返-小孩（3-11岁）</t>
  </si>
  <si>
    <t>昂坪“标准车厢”缆车票-往返-老人（65+岁）</t>
  </si>
  <si>
    <t>/</t>
  </si>
  <si>
    <t>昂坪“水晶车厢”缆车票-往返-成人（12-64岁）</t>
  </si>
  <si>
    <t>昂坪“水晶车厢”缆车票-往返-小孩（3-11岁）</t>
  </si>
  <si>
    <t>昂坪“水晶车厢”缆车票-往返-老人（65+岁）</t>
  </si>
  <si>
    <t>香港昂平360素餐券</t>
  </si>
  <si>
    <t>必须2人起才可预定</t>
  </si>
  <si>
    <t xml:space="preserve">香港挪亚方舟门票    </t>
  </si>
  <si>
    <t>门票-成人（12-64岁）</t>
  </si>
  <si>
    <t>往返方舟-大巴票 同价</t>
  </si>
  <si>
    <t>香港天际100</t>
  </si>
  <si>
    <t>香港天际100-成人（12-64岁）</t>
  </si>
  <si>
    <t>2014.2.28</t>
  </si>
  <si>
    <t xml:space="preserve">2013年5月20日至8月30日，凭我司成人换票证于天际100可换领以下礼品：
1.天际100四合一购物优惠劵一张 (优惠总值高达HK$228)
2.天际100饮品+小吃一份 (价值HK$40)**
3.天际100纪念相片换领券一张(每个家庭（2-3人）赠送一张,价值HK$25) </t>
  </si>
  <si>
    <t>香港天际100-小孩（3-11岁）</t>
  </si>
  <si>
    <t>香港天际100-老人（65+岁）</t>
  </si>
  <si>
    <t>香港夜游维多利亚邮轮</t>
  </si>
  <si>
    <t>夜游维多利亚邮轮/海龙明珠游船票</t>
  </si>
  <si>
    <t>成人/小童</t>
  </si>
  <si>
    <t>上船时间18:45/19:45/ 游览时间：45分钟 上船地点：湾仔，会展中心紫荆广场</t>
  </si>
  <si>
    <t>洋紫荆维港夜游含晚餐</t>
  </si>
  <si>
    <t>成人（12岁+）</t>
  </si>
  <si>
    <t>提供一个人的名字和电话和日期/订了就不可取消和更改</t>
  </si>
  <si>
    <t>17:30--19:15     北角码头登船</t>
  </si>
  <si>
    <t>小童（0-11岁）</t>
  </si>
  <si>
    <t>19:30--21:30     北角码头登船</t>
  </si>
  <si>
    <r>
      <rPr>
        <sz val="12"/>
        <rFont val="楷体_GB2312"/>
        <family val="0"/>
      </rPr>
      <t>20:00--22:00     九龙红</t>
    </r>
    <r>
      <rPr>
        <sz val="12"/>
        <rFont val="宋体"/>
        <family val="0"/>
      </rPr>
      <t>磡</t>
    </r>
    <r>
      <rPr>
        <sz val="12"/>
        <rFont val="楷体_GB2312"/>
        <family val="0"/>
      </rPr>
      <t>码头登船</t>
    </r>
  </si>
  <si>
    <t>香港“机场快线”（换票证）</t>
  </si>
  <si>
    <t>机场--香港站 成人（12岁+）</t>
  </si>
  <si>
    <t>往返</t>
  </si>
  <si>
    <t>单程</t>
  </si>
  <si>
    <t>机场--香港站 小孩（0-11岁）</t>
  </si>
  <si>
    <t>机场--九龙站 成人（12岁+）</t>
  </si>
  <si>
    <t>机场--九龙站 小孩（0-11岁）</t>
  </si>
  <si>
    <t>机场--青衣站 成人（12岁+）</t>
  </si>
  <si>
    <t>机场--青衣站 小孩（0-11岁）</t>
  </si>
  <si>
    <t>香港市区交通</t>
  </si>
  <si>
    <t>活力巴士</t>
  </si>
  <si>
    <t>八达通一日卡</t>
  </si>
  <si>
    <t>不分年龄</t>
  </si>
  <si>
    <t>香港地铁一日通/香港全日通/香港地铁自刷第一次开始的24小时内无限次乘坐</t>
  </si>
  <si>
    <t>八达通卡-成人（12-64岁）</t>
  </si>
  <si>
    <t>交通卡</t>
  </si>
  <si>
    <t>可以乘坐香港地铁、东铁、西铁、机场快线、公交、便利店、肯德基、麦当劳等有八达通标志的店铺。3个月内退卡，收取9HK一张手续费用。</t>
  </si>
  <si>
    <t>八达通卡-小孩（0-11岁）</t>
  </si>
  <si>
    <t>八达通卡-老人（65+岁）</t>
  </si>
  <si>
    <t>中港通</t>
  </si>
  <si>
    <t>香港九龙-深圳机场</t>
  </si>
  <si>
    <t>提前一个工作日 预定</t>
  </si>
  <si>
    <t>2014.5.31</t>
  </si>
  <si>
    <t>香港湾仔-深圳机场</t>
  </si>
  <si>
    <t>香港电话卡</t>
  </si>
  <si>
    <t>万众98</t>
  </si>
  <si>
    <t>开通上网1日是 ：9块钱 / 7日 ：18块钱/ 30日 ：38块钱 / 通话0.25元一分钟</t>
  </si>
  <si>
    <t xml:space="preserve"> one2free  2天无限流量上网卡</t>
  </si>
  <si>
    <t>1、已包含68元话费，上网、通话费都从这68元里扣除，请您合理分配使用此卡。
2、上网资费：包1天流量 28元；包1小时流量 8元
3、电话资费：打大陆：1元/分钟，打香港本地：0.5元/分钟；在香港接听电话：0.5元/分钟。
4、短信资费：发大陆 0.5元/条；
5、查询余额方法：致电 179179（在香港）
6、有效期：开通后30天，充值可延长有效期，有效期累计不超过180天
7、充值方法：香港便利店里买one2free的充值卡，即可充值</t>
  </si>
  <si>
    <t>香港上网卡 7天无限量3G上网         one2free手机卡+33分钟通话</t>
  </si>
  <si>
    <t>资费说明：
1、已包含88元话费，上网、通话都从这98元扣除，请注意分配。
2、上网收费：78元包7天无限流量上网（或 28元包1天，或 8元包1小时）
3、电话资费：拨打、接听大陆及香港本地：0.3元/分钟
4、短信收费：发大陆 0.5元/条，发香港CSL用户 0.1元/条，发香港其它用户 0.7元/条；
5、有效期：开卡后180天，可于便利店购买one2free储值卡充值。
6、查询余额：拨打 *109#</t>
  </si>
  <si>
    <t>香港上网卡 7天无限量3G上网  one2free手机卡+80分钟通话</t>
  </si>
  <si>
    <t>资费说明：
1、已包含98元话费，上网、通话都从这98元扣除，请注意分配。
2、上网收费：78元包7天无限流量上网（或 28元包1天，或 8元包1小时）
3、电话资费：拨打、接听大陆及香港本地：0.25元/分钟
4、短信收费：发大陆 0.5元/条，发香港CSL用户 0.1元/条，发香港其它用户 0.7元/条；
5、有效期：开卡后180天，可于便利店购买one2free储值卡充值。
6、查询余额：拨打 *109#</t>
  </si>
  <si>
    <t>上网开通：
1、拨打*109#开卡，收到开卡及余额提醒；
（在国内或香港开卡都可以，开卡后有效期180天）
2、拨打*101*832*4#开通7天上网套餐，收到开通成功的短信；
（请在香港再开通上网，开通后7天无限流量3G上网）
3、拨打*105#自动设置接入点；
4、重启手机，开启网络，成功上网。
（如无法上网，请手动修改接入点APN，名称“HKCSL”，详细请往下看）
卡内原有话费98元，开通7天上网后扣除78元，还可以接打国内及香港电话80分钟。
您也可以选择包1天或者包1小时无限流量：
1小时无限流量：拨打 *101*832*2#，收费：8元；
1天（连续24小时）无限流量：拨打 *101*832*3#，扣费：28元；
所以只要是想连续开通2天以上，就请直接开通7天套餐。</t>
  </si>
  <si>
    <t>澳门景点门票</t>
  </si>
  <si>
    <t>威尼斯人贡多拉船票-成人（12岁+）</t>
  </si>
  <si>
    <t>威尼斯人贡多拉船票-小童（3-11岁）</t>
  </si>
  <si>
    <t>澳门旅游塔门票-成人（12岁+）</t>
  </si>
  <si>
    <t>澳门旅游塔门票-小童（3-11岁）</t>
  </si>
  <si>
    <t>丽星邮轮『双鱼星号』海上移动豪华酒店（长177米，宽29米）</t>
  </si>
  <si>
    <t>周日至周四航次</t>
  </si>
  <si>
    <t>节目时间表：
17:00-20:00   报名参加小小航海家儿童俱乐部（名额有限，先到先得！） 
18:00-18:45   双鱼星号四季吉他三人组为您带来“欢迎乐章”。
18:00-18:45   聆听钢琴师为您带来的美妙旋律。
18:30         双鱼星号全船游览。
19:00         为新登船的乘客准备的邮轮安全救生演习，在此期间所有的服务将在15分钟之内暂停，直至安全救生演习完毕。
19:30-19:45   时尚秀。双鱼星号专业舞蹈员为您展示来自中国免税店及米兰站不同主题的时尚配饰。
19:45-20:30   大型表演秀【灯光影院】，双鱼星号表演艺人在天河星酒廊为您带来精彩的演出，庆祝世界完美音乐及电影的产生，让您体验不同的世界音乐风格。（请注意：丽星邮轮对所有节目及表演秀保留于任何时间修改/更换任何演出之权利，而无须事先通知，座位编排将以“先到先得”为主，不允许任何人预订，在演出期间不允许使用任何的摄影和摄像器材以及电子器材，包括手机）
20:45-21:00   中国茶艺展示。
21:00-21:45   成人艳舞秀[欲望之夜]。（备注：18岁以上者才能观看，票价HKD 128元/人起）
21:00-23:30   “小小航海家”儿童俱乐部，仅限已预订客人。
21:15-21:45   趣味餐巾折叠。
22:00-22:45   体育分享夜：大惊小怪球比赛。
22:45-23:00   手工艺教学。
23:00-23:45   钻石组合为您带来”摇滚旋律“
 0:00-00:45   聆听钢琴师为您带来的晚安旋律。
 1:00-02:30   电影时间：好景在望
 2:45-04:15   电影时间：游戏人生</t>
  </si>
  <si>
    <t>客房代码/床位布局</t>
  </si>
  <si>
    <t>床位/人/RMB</t>
  </si>
  <si>
    <t>内舱DD2/DC2（1张上铺+1张下铺）</t>
  </si>
  <si>
    <r>
      <rPr>
        <sz val="10.5"/>
        <rFont val="宋体"/>
        <family val="0"/>
      </rPr>
      <t/>
    </r>
    <r>
      <rPr>
        <sz val="10.5"/>
        <rFont val="宋体"/>
        <family val="0"/>
      </rPr>
      <t/>
    </r>
    <r>
      <rPr>
        <sz val="10.5"/>
        <rFont val="宋体"/>
        <family val="0"/>
      </rPr>
      <t>内舱DB4/DA4（2张上铺+2张下铺）</t>
    </r>
  </si>
  <si>
    <t>海景CB2/CA3（1或2张下铺+1张上铺）</t>
  </si>
  <si>
    <t>周五航次</t>
  </si>
  <si>
    <t>1、此特惠促销适用于散客预定及团队预定,
2、第三/四位为12岁以下儿童可免船票,不免港务费及燃油附加费（港务费及燃油附加费RMB320/人）；
3、取消及NO SHOW的客人收取全额费用，不退港务费、燃油附加费等费用 ；
4、节假日附加费RMB 170元/人，适用航次：2013年10月1/2/3日，12月24/25/31日</t>
  </si>
  <si>
    <t>内舱DB4/DA4（2张上铺+2张下铺）</t>
  </si>
  <si>
    <t>费用已含：
1、港务费及燃油附加费；
2、指定邮轮客房1晚住宿；
3、免费享用3餐东南亚美食（晚餐、宵夜、早餐）；
4、免费欣赏船上大型精彩歌舞表演及享用游泳、健身等康乐设施。</t>
  </si>
  <si>
    <t>周六航次</t>
  </si>
  <si>
    <t>房型：（房型为双人间或者四人间，床型为上下床，宽1.0m*长1.9m预定以人数报价，不以房间数报价）：                                                    一大一小，则按照2位成人报价                                                                                                  一大二小，则按照2位成人小童只给港务费320报价                                                 二大一小，则按照2位成人报价，一位小童只给港务费320.以此类推。                                                                                                                                                二大二小，则按照2位成人报价加2个港务费报价。                                                        二大三小，则按照4位成人报价，一位小童只给港务费320（其他人数现问现算）</t>
  </si>
  <si>
    <r>
      <rPr>
        <b/>
        <sz val="9"/>
        <color indexed="53"/>
        <rFont val="Arial"/>
        <family val="2"/>
      </rPr>
      <t>*</t>
    </r>
    <r>
      <rPr>
        <b/>
        <sz val="9"/>
        <color indexed="53"/>
        <rFont val="宋体"/>
        <family val="0"/>
      </rPr>
      <t>房型编码后的数字是指该种房型最高容纳人数,如房型DD2即表示DD该类型房间最高容纳人数为2人。</t>
    </r>
  </si>
  <si>
    <t>集美号游轮</t>
  </si>
  <si>
    <t>标准房</t>
  </si>
  <si>
    <t>集美号游轮为赌船：床型为上下床：一间房最多住宿三位客人（2大1小）                                                              报价方式：                                                                                 二位成人+小童只给港务费（160港务费），一大一小则按照二位成人报价                                  床型：大床:宽1.2m*长1.9m     小床：宽0.9m*长1.9m</t>
  </si>
  <si>
    <t>头等房</t>
  </si>
  <si>
    <t>贵宾式睡房</t>
  </si>
  <si>
    <t>总统式睡房</t>
  </si>
  <si>
    <t>合计：</t>
  </si>
  <si>
    <t>卡通钥匙扣</t>
  </si>
  <si>
    <t>公仔</t>
  </si>
  <si>
    <t>手表</t>
  </si>
  <si>
    <t>徽章</t>
  </si>
  <si>
    <t>集美号：头等房/标准房</t>
  </si>
  <si>
    <t>集美号：贵宾式睡房</t>
  </si>
  <si>
    <t>集美号：总统式睡房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</si>
</sst>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quot;月&quot;dd&quot;日&quot;"/>
  </numFmts>
  <fonts count="65">
    <font>
      <sz val="12"/>
      <name val="宋体"/>
      <family val="0"/>
    </font>
    <font>
      <sz val="10"/>
      <name val="宋体"/>
      <family val="0"/>
    </font>
    <font>
      <b/>
      <sz val="12"/>
      <name val="宋体"/>
      <family val="0"/>
    </font>
    <font>
      <sz val="11"/>
      <name val="宋体"/>
      <family val="0"/>
    </font>
    <font>
      <b/>
      <sz val="11"/>
      <name val="宋体"/>
      <family val="0"/>
    </font>
    <font>
      <b/>
      <sz val="12"/>
      <color indexed="10"/>
      <name val="宋体"/>
      <family val="0"/>
    </font>
    <font>
      <b/>
      <sz val="10"/>
      <color indexed="10"/>
      <name val="宋体"/>
      <family val="0"/>
    </font>
    <font>
      <sz val="10"/>
      <color indexed="10"/>
      <name val="宋体"/>
      <family val="0"/>
    </font>
    <font>
      <b/>
      <sz val="10"/>
      <name val="宋体"/>
      <family val="0"/>
    </font>
    <font>
      <sz val="10"/>
      <name val="Times New Roman"/>
      <family val="1"/>
    </font>
    <font>
      <sz val="9"/>
      <name val="宋体"/>
      <family val="0"/>
    </font>
    <font>
      <sz val="12"/>
      <name val="Times New Roman"/>
      <family val="1"/>
    </font>
    <font>
      <sz val="16"/>
      <name val="楷体_GB2312"/>
      <family val="0"/>
    </font>
    <font>
      <sz val="12"/>
      <name val="楷体_GB2312"/>
      <family val="0"/>
    </font>
    <font>
      <sz val="16"/>
      <name val="宋体"/>
      <family val="0"/>
    </font>
    <font>
      <sz val="12"/>
      <name val="华文楷体"/>
      <family val="3"/>
    </font>
    <font>
      <b/>
      <sz val="14"/>
      <name val="宋体"/>
      <family val="0"/>
    </font>
    <font>
      <sz val="10.5"/>
      <name val="宋体"/>
      <family val="0"/>
    </font>
    <font>
      <sz val="10.5"/>
      <color indexed="49"/>
      <name val="宋体"/>
      <family val="0"/>
    </font>
    <font>
      <b/>
      <sz val="10"/>
      <color indexed="13"/>
      <name val="宋体"/>
      <family val="0"/>
    </font>
    <font>
      <sz val="10.5"/>
      <name val="Arial"/>
      <family val="2"/>
    </font>
    <font>
      <b/>
      <sz val="10.5"/>
      <name val="宋体"/>
      <family val="0"/>
    </font>
    <font>
      <sz val="11"/>
      <name val="Arial"/>
      <family val="2"/>
    </font>
    <font>
      <sz val="11"/>
      <color indexed="49"/>
      <name val="宋体"/>
      <family val="0"/>
    </font>
    <font>
      <b/>
      <sz val="9"/>
      <color indexed="53"/>
      <name val="Arial"/>
      <family val="2"/>
    </font>
    <font>
      <b/>
      <sz val="18"/>
      <name val="宋体"/>
      <family val="0"/>
    </font>
    <font>
      <sz val="10.5"/>
      <color indexed="63"/>
      <name val="Arial"/>
      <family val="2"/>
    </font>
    <font>
      <b/>
      <sz val="10.5"/>
      <name val="Arial"/>
      <family val="2"/>
    </font>
    <font>
      <b/>
      <sz val="36"/>
      <color indexed="9"/>
      <name val="宋体"/>
      <family val="0"/>
    </font>
    <font>
      <b/>
      <sz val="22"/>
      <color indexed="9"/>
      <name val="宋体"/>
      <family val="0"/>
    </font>
    <font>
      <sz val="36"/>
      <color indexed="9"/>
      <name val="宋体"/>
      <family val="0"/>
    </font>
    <font>
      <b/>
      <sz val="16"/>
      <name val="宋体"/>
      <family val="0"/>
    </font>
    <font>
      <b/>
      <sz val="11"/>
      <color indexed="10"/>
      <name val="宋体"/>
      <family val="0"/>
    </font>
    <font>
      <b/>
      <sz val="20"/>
      <name val="宋体"/>
      <family val="0"/>
    </font>
    <font>
      <b/>
      <sz val="20"/>
      <color indexed="10"/>
      <name val="宋体"/>
      <family val="0"/>
    </font>
    <font>
      <b/>
      <sz val="12"/>
      <color indexed="8"/>
      <name val="宋体"/>
      <family val="0"/>
    </font>
    <font>
      <b/>
      <sz val="11"/>
      <color indexed="8"/>
      <name val="宋体"/>
      <family val="0"/>
    </font>
    <font>
      <sz val="11"/>
      <color indexed="16"/>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b/>
      <sz val="11"/>
      <color indexed="63"/>
      <name val="宋体"/>
      <family val="0"/>
    </font>
    <font>
      <sz val="11"/>
      <color indexed="9"/>
      <name val="宋体"/>
      <family val="0"/>
    </font>
    <font>
      <b/>
      <sz val="15"/>
      <color indexed="54"/>
      <name val="宋体"/>
      <family val="0"/>
    </font>
    <font>
      <sz val="11"/>
      <color indexed="19"/>
      <name val="宋体"/>
      <family val="0"/>
    </font>
    <font>
      <sz val="11"/>
      <color indexed="62"/>
      <name val="宋体"/>
      <family val="0"/>
    </font>
    <font>
      <sz val="11"/>
      <color indexed="17"/>
      <name val="宋体"/>
      <family val="0"/>
    </font>
    <font>
      <b/>
      <sz val="18"/>
      <color indexed="54"/>
      <name val="宋体"/>
      <family val="0"/>
    </font>
    <font>
      <u val="single"/>
      <sz val="11"/>
      <color indexed="12"/>
      <name val="宋体"/>
      <family val="0"/>
    </font>
    <font>
      <sz val="11"/>
      <color indexed="10"/>
      <name val="宋体"/>
      <family val="0"/>
    </font>
    <font>
      <b/>
      <sz val="11"/>
      <color indexed="9"/>
      <name val="宋体"/>
      <family val="0"/>
    </font>
    <font>
      <b/>
      <sz val="13"/>
      <color indexed="54"/>
      <name val="宋体"/>
      <family val="0"/>
    </font>
    <font>
      <sz val="11"/>
      <color indexed="53"/>
      <name val="宋体"/>
      <family val="0"/>
    </font>
    <font>
      <b/>
      <sz val="11"/>
      <color indexed="53"/>
      <name val="宋体"/>
      <family val="0"/>
    </font>
    <font>
      <b/>
      <sz val="9"/>
      <color indexed="53"/>
      <name val="宋体"/>
      <family val="0"/>
    </font>
    <font>
      <b/>
      <sz val="9"/>
      <color indexed="10"/>
      <name val="宋体"/>
      <family val="0"/>
    </font>
    <font>
      <b/>
      <sz val="11"/>
      <color rgb="FFFF0000"/>
      <name val="宋体"/>
      <family val="0"/>
    </font>
    <font>
      <b/>
      <sz val="20"/>
      <color rgb="FFFF0000"/>
      <name val="宋体"/>
      <family val="0"/>
    </font>
    <font>
      <b/>
      <sz val="12"/>
      <color theme="1"/>
      <name val="宋体"/>
      <family val="0"/>
    </font>
    <font>
      <b/>
      <sz val="12"/>
      <color rgb="FFFF0000"/>
      <name val="宋体"/>
      <family val="0"/>
    </font>
    <font>
      <b/>
      <sz val="11"/>
      <name val="Calibri"/>
      <family val="0"/>
    </font>
    <font>
      <b/>
      <sz val="11"/>
      <color theme="1"/>
      <name val="Calibri"/>
      <family val="0"/>
    </font>
    <font>
      <b/>
      <sz val="11"/>
      <color rgb="FFFF0000"/>
      <name val="Calibri"/>
      <family val="0"/>
    </font>
    <font>
      <b/>
      <sz val="8"/>
      <name val="宋体"/>
      <family val="2"/>
    </font>
  </fonts>
  <fills count="26">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15"/>
        <bgColor indexed="64"/>
      </patternFill>
    </fill>
    <fill>
      <patternFill patternType="solid">
        <fgColor indexed="13"/>
        <bgColor indexed="64"/>
      </patternFill>
    </fill>
    <fill>
      <patternFill patternType="solid">
        <fgColor indexed="50"/>
        <bgColor indexed="64"/>
      </patternFill>
    </fill>
    <fill>
      <patternFill patternType="solid">
        <fgColor rgb="FF99CC00"/>
        <bgColor indexed="64"/>
      </patternFill>
    </fill>
    <fill>
      <patternFill patternType="solid">
        <fgColor rgb="FFFFFF00"/>
        <bgColor indexed="64"/>
      </patternFill>
    </fill>
  </fills>
  <borders count="9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8"/>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8"/>
      </top>
      <bottom style="double">
        <color indexed="48"/>
      </bottom>
    </border>
    <border>
      <left style="medium"/>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style="medium"/>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style="medium"/>
      <bottom style="medium"/>
    </border>
    <border>
      <left style="thin"/>
      <right>
        <color indexed="63"/>
      </right>
      <top style="medium"/>
      <bottom style="medium"/>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color indexed="63"/>
      </right>
      <top>
        <color indexed="63"/>
      </top>
      <bottom style="medium"/>
    </border>
    <border>
      <left style="thin"/>
      <right style="medium"/>
      <top style="thin"/>
      <bottom style="mediu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style="thin"/>
      <bottom style="medium"/>
    </border>
    <border>
      <left style="medium"/>
      <right style="thin"/>
      <top style="thin"/>
      <bottom>
        <color indexed="63"/>
      </bottom>
    </border>
    <border>
      <left style="thin"/>
      <right>
        <color indexed="63"/>
      </right>
      <top style="thin"/>
      <bottom>
        <color indexed="63"/>
      </bottom>
    </border>
    <border>
      <left style="thin"/>
      <right style="medium"/>
      <top>
        <color indexed="63"/>
      </top>
      <bottom style="medium"/>
    </border>
    <border>
      <left>
        <color indexed="63"/>
      </left>
      <right>
        <color indexed="63"/>
      </right>
      <top style="medium"/>
      <bottom style="thin"/>
    </border>
    <border>
      <left style="medium"/>
      <right style="medium"/>
      <top style="medium"/>
      <bottom style="thin"/>
    </border>
    <border>
      <left>
        <color indexed="63"/>
      </left>
      <right>
        <color indexed="63"/>
      </right>
      <top style="thin"/>
      <bottom style="thin"/>
    </border>
    <border>
      <left style="medium"/>
      <right style="medium"/>
      <top style="thin"/>
      <bottom style="thin"/>
    </border>
    <border>
      <left>
        <color indexed="63"/>
      </left>
      <right>
        <color indexed="63"/>
      </right>
      <top style="thin"/>
      <bottom style="medium"/>
    </border>
    <border>
      <left style="medium"/>
      <right style="medium"/>
      <top style="thin"/>
      <bottom style="mediu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medium"/>
      <bottom>
        <color indexed="63"/>
      </bottom>
    </border>
    <border>
      <left>
        <color indexed="63"/>
      </left>
      <right style="thin">
        <color indexed="8"/>
      </right>
      <top style="medium"/>
      <bottom>
        <color indexed="63"/>
      </bottom>
    </border>
    <border>
      <left style="medium"/>
      <right style="thin">
        <color indexed="8"/>
      </right>
      <top style="medium"/>
      <bottom>
        <color indexed="63"/>
      </bottom>
    </border>
    <border>
      <left style="medium"/>
      <right>
        <color indexed="63"/>
      </right>
      <top style="medium"/>
      <bottom style="thin">
        <color indexed="8"/>
      </bottom>
    </border>
    <border>
      <left style="medium"/>
      <right style="thin">
        <color indexed="8"/>
      </right>
      <top style="medium"/>
      <bottom style="thin">
        <color indexed="8"/>
      </bottom>
    </border>
    <border>
      <left style="medium"/>
      <right style="thin">
        <color indexed="8"/>
      </right>
      <top style="medium"/>
      <bottom style="thin"/>
    </border>
    <border>
      <left>
        <color indexed="63"/>
      </left>
      <right style="medium"/>
      <top style="medium"/>
      <bottom style="thin"/>
    </border>
    <border>
      <left style="medium"/>
      <right>
        <color indexed="63"/>
      </right>
      <top>
        <color indexed="63"/>
      </top>
      <bottom style="thin">
        <color indexed="8"/>
      </bottom>
    </border>
    <border>
      <left style="medium"/>
      <right style="thin">
        <color indexed="8"/>
      </right>
      <top>
        <color indexed="63"/>
      </top>
      <bottom style="thin">
        <color indexed="8"/>
      </bottom>
    </border>
    <border>
      <left style="medium"/>
      <right style="thin">
        <color indexed="8"/>
      </right>
      <top>
        <color indexed="63"/>
      </top>
      <bottom style="thin"/>
    </border>
    <border>
      <left>
        <color indexed="63"/>
      </left>
      <right style="medium"/>
      <top>
        <color indexed="63"/>
      </top>
      <bottom style="thin"/>
    </border>
    <border>
      <left style="medium"/>
      <right style="thin">
        <color indexed="8"/>
      </right>
      <top>
        <color indexed="63"/>
      </top>
      <bottom style="medium"/>
    </border>
    <border>
      <left style="thin"/>
      <right style="thin">
        <color indexed="8"/>
      </right>
      <top style="thin"/>
      <bottom>
        <color indexed="63"/>
      </bottom>
    </border>
    <border>
      <left style="medium"/>
      <right style="thin">
        <color indexed="8"/>
      </right>
      <top style="medium"/>
      <bottom style="medium"/>
    </border>
    <border>
      <left style="thin">
        <color indexed="8"/>
      </left>
      <right>
        <color indexed="63"/>
      </right>
      <top>
        <color indexed="63"/>
      </top>
      <bottom>
        <color indexed="63"/>
      </bottom>
    </border>
    <border>
      <left style="medium"/>
      <right style="thin">
        <color indexed="8"/>
      </right>
      <top>
        <color indexed="63"/>
      </top>
      <bottom>
        <color indexed="63"/>
      </bottom>
    </border>
    <border>
      <left>
        <color indexed="63"/>
      </left>
      <right style="thin"/>
      <top style="medium"/>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3" fillId="2" borderId="0" applyNumberFormat="0" applyBorder="0" applyAlignment="0" applyProtection="0"/>
    <xf numFmtId="0" fontId="38" fillId="3" borderId="0" applyNumberFormat="0" applyBorder="0" applyAlignment="0" applyProtection="0"/>
    <xf numFmtId="0" fontId="46" fillId="2" borderId="1" applyNumberFormat="0" applyAlignment="0" applyProtection="0"/>
    <xf numFmtId="41" fontId="0" fillId="0" borderId="0" applyFont="0" applyFill="0" applyBorder="0" applyAlignment="0" applyProtection="0"/>
    <xf numFmtId="0" fontId="38"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43" fillId="4"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6" borderId="2" applyNumberFormat="0" applyFont="0" applyAlignment="0" applyProtection="0"/>
    <xf numFmtId="0" fontId="43" fillId="2" borderId="0" applyNumberFormat="0" applyBorder="0" applyAlignment="0" applyProtection="0"/>
    <xf numFmtId="0" fontId="40" fillId="0" borderId="0" applyNumberFormat="0" applyFill="0" applyBorder="0" applyAlignment="0" applyProtection="0"/>
    <xf numFmtId="0" fontId="50" fillId="0" borderId="0" applyNumberFormat="0" applyFill="0" applyBorder="0" applyAlignment="0" applyProtection="0"/>
    <xf numFmtId="0" fontId="38" fillId="4" borderId="0" applyNumberFormat="0" applyBorder="0" applyAlignment="0" applyProtection="0"/>
    <xf numFmtId="0" fontId="48" fillId="0" borderId="0" applyNumberFormat="0" applyFill="0" applyBorder="0" applyAlignment="0" applyProtection="0"/>
    <xf numFmtId="0" fontId="43" fillId="7" borderId="0" applyNumberFormat="0" applyBorder="0" applyAlignment="0" applyProtection="0"/>
    <xf numFmtId="0" fontId="38" fillId="8" borderId="0" applyNumberFormat="0" applyBorder="0" applyAlignment="0" applyProtection="0"/>
    <xf numFmtId="0" fontId="39" fillId="0" borderId="0" applyNumberFormat="0" applyFill="0" applyBorder="0" applyAlignment="0" applyProtection="0"/>
    <xf numFmtId="0" fontId="44" fillId="0" borderId="3" applyNumberFormat="0" applyFill="0" applyAlignment="0" applyProtection="0"/>
    <xf numFmtId="0" fontId="52" fillId="0" borderId="3" applyNumberFormat="0" applyFill="0" applyAlignment="0" applyProtection="0"/>
    <xf numFmtId="0" fontId="43" fillId="9" borderId="0" applyNumberFormat="0" applyBorder="0" applyAlignment="0" applyProtection="0"/>
    <xf numFmtId="0" fontId="40" fillId="0" borderId="4" applyNumberFormat="0" applyFill="0" applyAlignment="0" applyProtection="0"/>
    <xf numFmtId="0" fontId="43" fillId="2" borderId="0" applyNumberFormat="0" applyBorder="0" applyAlignment="0" applyProtection="0"/>
    <xf numFmtId="0" fontId="42" fillId="3" borderId="5" applyNumberFormat="0" applyAlignment="0" applyProtection="0"/>
    <xf numFmtId="0" fontId="38" fillId="10" borderId="0" applyNumberFormat="0" applyBorder="0" applyAlignment="0" applyProtection="0"/>
    <xf numFmtId="0" fontId="54" fillId="3" borderId="1" applyNumberFormat="0" applyAlignment="0" applyProtection="0"/>
    <xf numFmtId="0" fontId="51" fillId="11" borderId="6" applyNumberFormat="0" applyAlignment="0" applyProtection="0"/>
    <xf numFmtId="0" fontId="38" fillId="12" borderId="0" applyNumberFormat="0" applyBorder="0" applyAlignment="0" applyProtection="0"/>
    <xf numFmtId="0" fontId="43" fillId="13" borderId="0" applyNumberFormat="0" applyBorder="0" applyAlignment="0" applyProtection="0"/>
    <xf numFmtId="0" fontId="53" fillId="0" borderId="7" applyNumberFormat="0" applyFill="0" applyAlignment="0" applyProtection="0"/>
    <xf numFmtId="0" fontId="36" fillId="0" borderId="8" applyNumberFormat="0" applyFill="0" applyAlignment="0" applyProtection="0"/>
    <xf numFmtId="0" fontId="38" fillId="9" borderId="0" applyNumberFormat="0" applyBorder="0" applyAlignment="0" applyProtection="0"/>
    <xf numFmtId="0" fontId="47" fillId="12" borderId="0" applyNumberFormat="0" applyBorder="0" applyAlignment="0" applyProtection="0"/>
    <xf numFmtId="0" fontId="45" fillId="10" borderId="0" applyNumberFormat="0" applyBorder="0" applyAlignment="0" applyProtection="0"/>
    <xf numFmtId="0" fontId="43" fillId="14" borderId="0" applyNumberFormat="0" applyBorder="0" applyAlignment="0" applyProtection="0"/>
    <xf numFmtId="0" fontId="43" fillId="10" borderId="0" applyNumberFormat="0" applyBorder="0" applyAlignment="0" applyProtection="0"/>
    <xf numFmtId="0" fontId="38" fillId="8" borderId="0" applyNumberFormat="0" applyBorder="0" applyAlignment="0" applyProtection="0"/>
    <xf numFmtId="0" fontId="43" fillId="15" borderId="0" applyNumberFormat="0" applyBorder="0" applyAlignment="0" applyProtection="0"/>
    <xf numFmtId="0" fontId="38" fillId="16" borderId="0" applyNumberFormat="0" applyBorder="0" applyAlignment="0" applyProtection="0"/>
    <xf numFmtId="0" fontId="38" fillId="8" borderId="0" applyNumberFormat="0" applyBorder="0" applyAlignment="0" applyProtection="0"/>
    <xf numFmtId="0" fontId="43" fillId="9" borderId="0" applyNumberFormat="0" applyBorder="0" applyAlignment="0" applyProtection="0"/>
    <xf numFmtId="0" fontId="38" fillId="6" borderId="0" applyNumberFormat="0" applyBorder="0" applyAlignment="0" applyProtection="0"/>
    <xf numFmtId="0" fontId="38" fillId="2" borderId="0" applyNumberFormat="0" applyBorder="0" applyAlignment="0" applyProtection="0"/>
    <xf numFmtId="0" fontId="43" fillId="11" borderId="0" applyNumberFormat="0" applyBorder="0" applyAlignment="0" applyProtection="0"/>
    <xf numFmtId="0" fontId="43" fillId="17" borderId="0" applyNumberFormat="0" applyBorder="0" applyAlignment="0" applyProtection="0"/>
    <xf numFmtId="0" fontId="43" fillId="4" borderId="0" applyNumberFormat="0" applyBorder="0" applyAlignment="0" applyProtection="0"/>
    <xf numFmtId="0" fontId="38" fillId="6"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43" fillId="18" borderId="0" applyNumberFormat="0" applyBorder="0" applyAlignment="0" applyProtection="0"/>
    <xf numFmtId="0" fontId="38" fillId="8" borderId="0" applyNumberFormat="0" applyBorder="0" applyAlignment="0" applyProtection="0"/>
    <xf numFmtId="0" fontId="38" fillId="2"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38" fillId="4" borderId="0" applyNumberFormat="0" applyBorder="0" applyAlignment="0" applyProtection="0"/>
    <xf numFmtId="0" fontId="38" fillId="3" borderId="0" applyNumberFormat="0" applyBorder="0" applyAlignment="0" applyProtection="0"/>
    <xf numFmtId="0" fontId="43" fillId="4" borderId="0" applyNumberFormat="0" applyBorder="0" applyAlignment="0" applyProtection="0"/>
    <xf numFmtId="0" fontId="38" fillId="6" borderId="0" applyNumberFormat="0" applyBorder="0" applyAlignment="0" applyProtection="0"/>
    <xf numFmtId="0" fontId="43" fillId="13"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2" borderId="0" applyNumberFormat="0" applyBorder="0" applyAlignment="0" applyProtection="0"/>
    <xf numFmtId="0" fontId="38" fillId="10" borderId="0" applyNumberFormat="0" applyBorder="0" applyAlignment="0" applyProtection="0"/>
    <xf numFmtId="0" fontId="43" fillId="7" borderId="0" applyNumberFormat="0" applyBorder="0" applyAlignment="0" applyProtection="0"/>
    <xf numFmtId="0" fontId="43" fillId="20" borderId="0" applyNumberFormat="0" applyBorder="0" applyAlignment="0" applyProtection="0"/>
    <xf numFmtId="0" fontId="38" fillId="0" borderId="0" applyProtection="0">
      <alignment vertical="center"/>
    </xf>
    <xf numFmtId="0" fontId="10" fillId="0" borderId="0">
      <alignment vertical="center"/>
      <protection/>
    </xf>
    <xf numFmtId="0" fontId="10" fillId="0" borderId="0">
      <alignment vertical="center"/>
      <protection/>
    </xf>
    <xf numFmtId="0" fontId="43" fillId="11" borderId="0" applyNumberFormat="0" applyBorder="0" applyAlignment="0" applyProtection="0"/>
    <xf numFmtId="0" fontId="43" fillId="17" borderId="0" applyNumberFormat="0" applyBorder="0" applyAlignment="0" applyProtection="0"/>
    <xf numFmtId="0" fontId="43" fillId="20" borderId="0" applyNumberFormat="0" applyBorder="0" applyAlignment="0" applyProtection="0"/>
  </cellStyleXfs>
  <cellXfs count="582">
    <xf numFmtId="0" fontId="0" fillId="0" borderId="0" xfId="0" applyAlignment="1">
      <alignment vertical="center"/>
    </xf>
    <xf numFmtId="0" fontId="0" fillId="0" borderId="0" xfId="0" applyBorder="1" applyAlignment="1">
      <alignment vertical="center"/>
    </xf>
    <xf numFmtId="0" fontId="1" fillId="0" borderId="0" xfId="0" applyFont="1" applyBorder="1" applyAlignment="1">
      <alignment/>
    </xf>
    <xf numFmtId="0" fontId="1" fillId="0" borderId="9" xfId="0" applyFont="1" applyBorder="1" applyAlignment="1">
      <alignment horizontal="left"/>
    </xf>
    <xf numFmtId="0" fontId="1" fillId="0" borderId="10" xfId="0" applyFont="1" applyBorder="1" applyAlignment="1">
      <alignment horizontal="left"/>
    </xf>
    <xf numFmtId="0" fontId="1" fillId="0" borderId="0" xfId="0" applyFont="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0" fillId="0" borderId="11" xfId="0"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0" fillId="0" borderId="17" xfId="0" applyBorder="1" applyAlignment="1">
      <alignment vertical="center"/>
    </xf>
    <xf numFmtId="0" fontId="1" fillId="0" borderId="11" xfId="0" applyFont="1" applyBorder="1" applyAlignment="1">
      <alignment horizontal="left"/>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0" fontId="1" fillId="0" borderId="20" xfId="0" applyFont="1" applyBorder="1" applyAlignment="1">
      <alignment horizontal="left"/>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10"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2" fillId="0" borderId="0" xfId="0" applyNumberFormat="1" applyFont="1" applyAlignment="1" applyProtection="1">
      <alignment horizontal="center"/>
      <protection locked="0"/>
    </xf>
    <xf numFmtId="0" fontId="3" fillId="0" borderId="0" xfId="0" applyNumberFormat="1" applyFont="1" applyBorder="1" applyAlignment="1" applyProtection="1">
      <alignment horizontal="center"/>
      <protection locked="0"/>
    </xf>
    <xf numFmtId="0" fontId="1" fillId="0" borderId="0" xfId="0" applyNumberFormat="1" applyFont="1" applyAlignment="1" applyProtection="1">
      <alignment horizontal="center"/>
      <protection locked="0"/>
    </xf>
    <xf numFmtId="0" fontId="0" fillId="0" borderId="0" xfId="0" applyNumberFormat="1" applyAlignment="1" applyProtection="1">
      <alignment vertical="center"/>
      <protection locked="0"/>
    </xf>
    <xf numFmtId="0" fontId="0" fillId="0" borderId="0" xfId="0" applyNumberFormat="1" applyAlignment="1" applyProtection="1">
      <alignment vertical="center"/>
      <protection/>
    </xf>
    <xf numFmtId="0" fontId="4" fillId="21" borderId="12" xfId="0" applyNumberFormat="1" applyFont="1" applyFill="1" applyBorder="1" applyAlignment="1" applyProtection="1">
      <alignment horizontal="center"/>
      <protection/>
    </xf>
    <xf numFmtId="0" fontId="4" fillId="21" borderId="10"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xf>
    <xf numFmtId="0" fontId="4" fillId="21" borderId="11" xfId="0" applyNumberFormat="1" applyFont="1" applyFill="1" applyBorder="1" applyAlignment="1" applyProtection="1">
      <alignment horizontal="center" wrapText="1"/>
      <protection locked="0"/>
    </xf>
    <xf numFmtId="0" fontId="4" fillId="21" borderId="11" xfId="0" applyNumberFormat="1" applyFont="1" applyFill="1" applyBorder="1" applyAlignment="1" applyProtection="1">
      <alignment horizontal="center"/>
      <protection locked="0"/>
    </xf>
    <xf numFmtId="0" fontId="5" fillId="22" borderId="23" xfId="0" applyNumberFormat="1" applyFont="1" applyFill="1" applyBorder="1" applyAlignment="1" applyProtection="1">
      <alignment horizontal="center"/>
      <protection/>
    </xf>
    <xf numFmtId="0" fontId="5" fillId="22" borderId="24" xfId="0" applyNumberFormat="1" applyFont="1" applyFill="1" applyBorder="1" applyAlignment="1" applyProtection="1">
      <alignment horizontal="center"/>
      <protection/>
    </xf>
    <xf numFmtId="0" fontId="6" fillId="22" borderId="25" xfId="0" applyNumberFormat="1" applyFont="1" applyFill="1" applyBorder="1" applyAlignment="1" applyProtection="1">
      <alignment horizontal="center"/>
      <protection locked="0"/>
    </xf>
    <xf numFmtId="0" fontId="5" fillId="22" borderId="18" xfId="0" applyNumberFormat="1" applyFont="1" applyFill="1" applyBorder="1" applyAlignment="1" applyProtection="1">
      <alignment horizontal="center"/>
      <protection locked="0"/>
    </xf>
    <xf numFmtId="0" fontId="5" fillId="22" borderId="19" xfId="0" applyNumberFormat="1" applyFont="1" applyFill="1" applyBorder="1" applyAlignment="1" applyProtection="1">
      <alignment horizontal="center"/>
      <protection locked="0"/>
    </xf>
    <xf numFmtId="0" fontId="1" fillId="0" borderId="26" xfId="0" applyNumberFormat="1" applyFont="1" applyBorder="1" applyAlignment="1" applyProtection="1">
      <alignment horizontal="center" wrapText="1"/>
      <protection/>
    </xf>
    <xf numFmtId="0" fontId="1" fillId="0" borderId="27"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xf>
    <xf numFmtId="0" fontId="1" fillId="0" borderId="28" xfId="0" applyNumberFormat="1" applyFont="1" applyBorder="1" applyAlignment="1" applyProtection="1">
      <alignment horizontal="center" wrapText="1"/>
      <protection locked="0"/>
    </xf>
    <xf numFmtId="0" fontId="1" fillId="0" borderId="27" xfId="0" applyNumberFormat="1" applyFont="1" applyFill="1" applyBorder="1" applyAlignment="1" applyProtection="1">
      <alignment horizontal="center" vertical="center" wrapText="1"/>
      <protection locked="0"/>
    </xf>
    <xf numFmtId="0" fontId="1" fillId="0" borderId="29" xfId="0" applyNumberFormat="1" applyFont="1" applyFill="1" applyBorder="1" applyAlignment="1" applyProtection="1">
      <alignment horizontal="center" vertical="center" wrapText="1"/>
      <protection locked="0"/>
    </xf>
    <xf numFmtId="0" fontId="1" fillId="0" borderId="30" xfId="0" applyNumberFormat="1" applyFont="1" applyBorder="1" applyAlignment="1" applyProtection="1">
      <alignment horizontal="center" wrapText="1"/>
      <protection/>
    </xf>
    <xf numFmtId="0" fontId="1" fillId="0" borderId="31" xfId="0" applyNumberFormat="1" applyFont="1" applyBorder="1" applyAlignment="1" applyProtection="1">
      <alignment horizontal="center" wrapText="1"/>
      <protection/>
    </xf>
    <xf numFmtId="0" fontId="1" fillId="0" borderId="32" xfId="0" applyNumberFormat="1" applyFont="1" applyBorder="1" applyAlignment="1" applyProtection="1">
      <alignment horizontal="center" wrapText="1"/>
      <protection/>
    </xf>
    <xf numFmtId="0" fontId="1" fillId="0" borderId="31" xfId="0" applyNumberFormat="1" applyFont="1" applyFill="1" applyBorder="1" applyAlignment="1" applyProtection="1">
      <alignment horizontal="center" vertical="center" wrapText="1"/>
      <protection locked="0"/>
    </xf>
    <xf numFmtId="0" fontId="1" fillId="0" borderId="33" xfId="0" applyNumberFormat="1" applyFont="1" applyFill="1" applyBorder="1" applyAlignment="1" applyProtection="1">
      <alignment horizontal="center" vertical="center" wrapText="1"/>
      <protection locked="0"/>
    </xf>
    <xf numFmtId="0" fontId="1" fillId="0" borderId="34" xfId="0" applyNumberFormat="1" applyFont="1" applyFill="1" applyBorder="1" applyAlignment="1" applyProtection="1">
      <alignment horizontal="center" vertical="center" wrapText="1"/>
      <protection locked="0"/>
    </xf>
    <xf numFmtId="0" fontId="1" fillId="0" borderId="35" xfId="0" applyNumberFormat="1" applyFont="1" applyFill="1" applyBorder="1" applyAlignment="1" applyProtection="1">
      <alignment horizontal="center" vertical="center" wrapText="1"/>
      <protection locked="0"/>
    </xf>
    <xf numFmtId="0" fontId="5" fillId="22" borderId="36" xfId="0" applyNumberFormat="1" applyFont="1" applyFill="1" applyBorder="1" applyAlignment="1" applyProtection="1">
      <alignment horizontal="center"/>
      <protection/>
    </xf>
    <xf numFmtId="0" fontId="5" fillId="22" borderId="37" xfId="0" applyNumberFormat="1" applyFont="1" applyFill="1" applyBorder="1" applyAlignment="1" applyProtection="1">
      <alignment horizontal="center"/>
      <protection/>
    </xf>
    <xf numFmtId="0" fontId="6" fillId="22" borderId="38" xfId="0" applyNumberFormat="1" applyFont="1" applyFill="1" applyBorder="1" applyAlignment="1" applyProtection="1">
      <alignment horizontal="center"/>
      <protection locked="0"/>
    </xf>
    <xf numFmtId="0" fontId="5" fillId="22" borderId="0" xfId="0" applyNumberFormat="1" applyFont="1" applyFill="1" applyBorder="1" applyAlignment="1" applyProtection="1">
      <alignment horizontal="center"/>
      <protection locked="0"/>
    </xf>
    <xf numFmtId="0" fontId="5" fillId="22" borderId="22" xfId="0" applyNumberFormat="1" applyFont="1" applyFill="1" applyBorder="1" applyAlignment="1" applyProtection="1">
      <alignment horizontal="center"/>
      <protection locked="0"/>
    </xf>
    <xf numFmtId="0" fontId="1" fillId="0" borderId="39" xfId="0" applyNumberFormat="1" applyFont="1" applyBorder="1" applyAlignment="1" applyProtection="1">
      <alignment horizontal="center" wrapText="1"/>
      <protection/>
    </xf>
    <xf numFmtId="0" fontId="1" fillId="0" borderId="24" xfId="0" applyNumberFormat="1" applyFont="1" applyBorder="1" applyAlignment="1" applyProtection="1">
      <alignment horizontal="center" wrapText="1"/>
      <protection/>
    </xf>
    <xf numFmtId="0" fontId="1" fillId="0" borderId="25" xfId="0" applyNumberFormat="1" applyFont="1" applyBorder="1" applyAlignment="1" applyProtection="1">
      <alignment horizontal="center" wrapText="1"/>
      <protection locked="0"/>
    </xf>
    <xf numFmtId="0" fontId="7" fillId="0" borderId="40" xfId="0" applyNumberFormat="1" applyFont="1" applyBorder="1" applyAlignment="1" applyProtection="1">
      <alignment horizontal="center" wrapText="1"/>
      <protection locked="0"/>
    </xf>
    <xf numFmtId="0" fontId="1" fillId="0" borderId="0" xfId="0" applyNumberFormat="1" applyFont="1" applyFill="1" applyBorder="1" applyAlignment="1" applyProtection="1">
      <alignment horizontal="center" vertical="center" wrapText="1"/>
      <protection locked="0"/>
    </xf>
    <xf numFmtId="0" fontId="1" fillId="0" borderId="41" xfId="0" applyNumberFormat="1" applyFont="1" applyBorder="1" applyAlignment="1" applyProtection="1">
      <alignment horizontal="center" wrapText="1"/>
      <protection/>
    </xf>
    <xf numFmtId="0" fontId="1" fillId="0" borderId="42" xfId="0" applyNumberFormat="1" applyFont="1" applyBorder="1" applyAlignment="1" applyProtection="1">
      <alignment horizontal="center" wrapText="1"/>
      <protection/>
    </xf>
    <xf numFmtId="0" fontId="1" fillId="0" borderId="43" xfId="0" applyNumberFormat="1" applyFont="1" applyBorder="1" applyAlignment="1" applyProtection="1">
      <alignment horizontal="center" wrapText="1"/>
      <protection locked="0"/>
    </xf>
    <xf numFmtId="0" fontId="1" fillId="0" borderId="44" xfId="0" applyNumberFormat="1" applyFont="1" applyFill="1" applyBorder="1" applyAlignment="1" applyProtection="1">
      <alignment horizontal="center" vertical="center" wrapText="1"/>
      <protection locked="0"/>
    </xf>
    <xf numFmtId="0" fontId="0" fillId="0" borderId="26" xfId="0" applyNumberFormat="1" applyFont="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locked="0"/>
    </xf>
    <xf numFmtId="0" fontId="1" fillId="0" borderId="20" xfId="0" applyNumberFormat="1" applyFont="1" applyBorder="1" applyAlignment="1" applyProtection="1">
      <alignment horizontal="center" vertical="center" wrapText="1"/>
      <protection locked="0"/>
    </xf>
    <xf numFmtId="0" fontId="0" fillId="0" borderId="30" xfId="0" applyNumberFormat="1" applyFont="1" applyBorder="1" applyAlignment="1" applyProtection="1">
      <alignment horizontal="center" vertical="center" wrapText="1"/>
      <protection/>
    </xf>
    <xf numFmtId="0" fontId="0" fillId="0" borderId="33" xfId="0" applyNumberFormat="1" applyFont="1" applyFill="1" applyBorder="1" applyAlignment="1" applyProtection="1">
      <alignment horizontal="center" vertical="center" wrapText="1"/>
      <protection locked="0"/>
    </xf>
    <xf numFmtId="0" fontId="1" fillId="0" borderId="21" xfId="0" applyNumberFormat="1" applyFont="1" applyBorder="1" applyAlignment="1" applyProtection="1">
      <alignment horizontal="center" vertical="center" wrapText="1"/>
      <protection locked="0"/>
    </xf>
    <xf numFmtId="0" fontId="0" fillId="0" borderId="41" xfId="0" applyNumberFormat="1" applyFont="1" applyBorder="1" applyAlignment="1" applyProtection="1">
      <alignment horizontal="center" vertical="center" wrapText="1"/>
      <protection/>
    </xf>
    <xf numFmtId="0" fontId="0" fillId="0" borderId="44" xfId="0" applyNumberFormat="1" applyFont="1" applyFill="1" applyBorder="1" applyAlignment="1" applyProtection="1">
      <alignment horizontal="center" vertical="center" wrapText="1"/>
      <protection locked="0"/>
    </xf>
    <xf numFmtId="0" fontId="0" fillId="0" borderId="36" xfId="0" applyNumberFormat="1" applyFont="1" applyBorder="1" applyAlignment="1" applyProtection="1">
      <alignment horizontal="center" vertical="center" wrapText="1"/>
      <protection/>
    </xf>
    <xf numFmtId="0" fontId="1" fillId="0" borderId="37" xfId="0" applyNumberFormat="1" applyFont="1" applyBorder="1" applyAlignment="1" applyProtection="1">
      <alignment horizontal="center" wrapText="1"/>
      <protection/>
    </xf>
    <xf numFmtId="0" fontId="1" fillId="0" borderId="38" xfId="0" applyNumberFormat="1" applyFont="1" applyBorder="1" applyAlignment="1" applyProtection="1">
      <alignment horizontal="center" wrapText="1"/>
      <protection locked="0"/>
    </xf>
    <xf numFmtId="0" fontId="0" fillId="0" borderId="45" xfId="0" applyNumberFormat="1" applyFont="1" applyBorder="1" applyAlignment="1" applyProtection="1">
      <alignment horizontal="center" vertical="center" wrapText="1"/>
      <protection locked="0"/>
    </xf>
    <xf numFmtId="0" fontId="0" fillId="0" borderId="39" xfId="0" applyNumberFormat="1" applyFont="1" applyBorder="1" applyAlignment="1" applyProtection="1">
      <alignment horizontal="center" vertical="center" wrapText="1"/>
      <protection/>
    </xf>
    <xf numFmtId="0" fontId="0" fillId="0" borderId="40" xfId="0" applyNumberFormat="1" applyFont="1" applyBorder="1" applyAlignment="1" applyProtection="1">
      <alignment horizontal="center" vertical="center" wrapText="1"/>
      <protection locked="0"/>
    </xf>
    <xf numFmtId="0" fontId="1" fillId="0" borderId="22" xfId="0" applyNumberFormat="1" applyFont="1" applyBorder="1" applyAlignment="1" applyProtection="1">
      <alignment horizontal="center" vertical="center" wrapText="1"/>
      <protection locked="0"/>
    </xf>
    <xf numFmtId="0" fontId="5" fillId="22" borderId="20" xfId="0" applyNumberFormat="1" applyFont="1" applyFill="1" applyBorder="1" applyAlignment="1" applyProtection="1">
      <alignment horizontal="center"/>
      <protection locked="0"/>
    </xf>
    <xf numFmtId="0" fontId="1" fillId="0" borderId="46" xfId="0" applyNumberFormat="1" applyFont="1" applyBorder="1" applyAlignment="1" applyProtection="1">
      <alignment horizontal="center" wrapText="1"/>
      <protection/>
    </xf>
    <xf numFmtId="0" fontId="1" fillId="0" borderId="47"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xf>
    <xf numFmtId="0" fontId="1" fillId="0" borderId="48" xfId="0" applyNumberFormat="1" applyFont="1" applyBorder="1" applyAlignment="1" applyProtection="1">
      <alignment horizontal="center" wrapText="1"/>
      <protection locked="0"/>
    </xf>
    <xf numFmtId="0" fontId="1" fillId="0" borderId="47" xfId="0" applyNumberFormat="1" applyFont="1" applyFill="1" applyBorder="1" applyAlignment="1" applyProtection="1">
      <alignment horizontal="center" vertical="center" wrapText="1"/>
      <protection locked="0"/>
    </xf>
    <xf numFmtId="0" fontId="1" fillId="0" borderId="49" xfId="0" applyNumberFormat="1" applyFont="1" applyFill="1" applyBorder="1" applyAlignment="1" applyProtection="1">
      <alignment horizontal="center" vertical="center" wrapText="1"/>
      <protection locked="0"/>
    </xf>
    <xf numFmtId="0" fontId="1" fillId="0" borderId="50" xfId="0" applyNumberFormat="1" applyFont="1" applyBorder="1" applyAlignment="1" applyProtection="1">
      <alignment horizontal="center" wrapText="1"/>
      <protection/>
    </xf>
    <xf numFmtId="0" fontId="1" fillId="0" borderId="42" xfId="0" applyNumberFormat="1" applyFont="1" applyFill="1" applyBorder="1" applyAlignment="1" applyProtection="1">
      <alignment horizontal="center" vertical="center" wrapText="1"/>
      <protection locked="0"/>
    </xf>
    <xf numFmtId="0" fontId="5" fillId="22" borderId="21" xfId="0" applyNumberFormat="1" applyFont="1" applyFill="1" applyBorder="1" applyAlignment="1" applyProtection="1">
      <alignment horizontal="center"/>
      <protection locked="0"/>
    </xf>
    <xf numFmtId="0" fontId="8" fillId="0" borderId="47" xfId="0" applyNumberFormat="1" applyFont="1" applyFill="1" applyBorder="1" applyAlignment="1" applyProtection="1">
      <alignment horizontal="center" wrapText="1"/>
      <protection locked="0"/>
    </xf>
    <xf numFmtId="0" fontId="8" fillId="0" borderId="49" xfId="0" applyNumberFormat="1" applyFont="1" applyFill="1" applyBorder="1" applyAlignment="1" applyProtection="1">
      <alignment horizontal="center" vertical="center" wrapText="1"/>
      <protection locked="0"/>
    </xf>
    <xf numFmtId="0" fontId="1" fillId="0" borderId="51" xfId="0" applyNumberFormat="1" applyFont="1" applyBorder="1" applyAlignment="1" applyProtection="1">
      <alignment horizontal="center" wrapText="1"/>
      <protection/>
    </xf>
    <xf numFmtId="0" fontId="1" fillId="0" borderId="34" xfId="0" applyNumberFormat="1" applyFont="1" applyBorder="1" applyAlignment="1" applyProtection="1">
      <alignment horizontal="center" wrapText="1"/>
      <protection/>
    </xf>
    <xf numFmtId="0" fontId="1" fillId="0" borderId="52" xfId="0" applyNumberFormat="1" applyFont="1" applyBorder="1" applyAlignment="1" applyProtection="1">
      <alignment horizontal="center" wrapText="1"/>
      <protection/>
    </xf>
    <xf numFmtId="0" fontId="8" fillId="0" borderId="34" xfId="0" applyNumberFormat="1" applyFont="1" applyFill="1" applyBorder="1" applyAlignment="1" applyProtection="1">
      <alignment horizontal="center" wrapText="1"/>
      <protection locked="0"/>
    </xf>
    <xf numFmtId="0" fontId="8" fillId="0" borderId="35" xfId="0" applyNumberFormat="1" applyFont="1" applyFill="1" applyBorder="1" applyAlignment="1" applyProtection="1">
      <alignment horizontal="center" vertical="center" wrapText="1"/>
      <protection locked="0"/>
    </xf>
    <xf numFmtId="0" fontId="1" fillId="0" borderId="10" xfId="0" applyNumberFormat="1" applyFont="1" applyFill="1" applyBorder="1" applyAlignment="1" applyProtection="1">
      <alignment horizontal="center" wrapText="1"/>
      <protection locked="0"/>
    </xf>
    <xf numFmtId="0" fontId="9" fillId="0" borderId="12" xfId="0" applyNumberFormat="1" applyFont="1" applyBorder="1" applyAlignment="1" applyProtection="1">
      <alignment horizontal="center" vertical="center" wrapText="1"/>
      <protection locked="0"/>
    </xf>
    <xf numFmtId="0" fontId="1" fillId="0" borderId="0" xfId="0" applyNumberFormat="1" applyFont="1" applyFill="1" applyBorder="1" applyAlignment="1" applyProtection="1">
      <alignment horizontal="center" wrapText="1"/>
      <protection locked="0"/>
    </xf>
    <xf numFmtId="0" fontId="9" fillId="0" borderId="9" xfId="0" applyNumberFormat="1" applyFont="1" applyBorder="1" applyAlignment="1" applyProtection="1">
      <alignment horizontal="center" vertical="center" wrapText="1"/>
      <protection locked="0"/>
    </xf>
    <xf numFmtId="0" fontId="1"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vertical="center" wrapText="1"/>
      <protection/>
    </xf>
    <xf numFmtId="0" fontId="1" fillId="0" borderId="48" xfId="0" applyNumberFormat="1" applyFont="1" applyBorder="1" applyAlignment="1" applyProtection="1">
      <alignment horizontal="center" vertical="center" wrapText="1"/>
      <protection/>
    </xf>
    <xf numFmtId="0" fontId="1"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vertical="center" wrapText="1"/>
      <protection/>
    </xf>
    <xf numFmtId="0" fontId="1" fillId="0" borderId="32" xfId="0" applyNumberFormat="1" applyFont="1" applyBorder="1" applyAlignment="1" applyProtection="1">
      <alignment horizontal="center" vertical="center" wrapText="1"/>
      <protection/>
    </xf>
    <xf numFmtId="0" fontId="1"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vertical="center" wrapText="1"/>
      <protection/>
    </xf>
    <xf numFmtId="0" fontId="1" fillId="0" borderId="50" xfId="0" applyNumberFormat="1" applyFont="1" applyBorder="1" applyAlignment="1" applyProtection="1">
      <alignment horizontal="center" vertical="center" wrapText="1"/>
      <protection/>
    </xf>
    <xf numFmtId="0" fontId="0" fillId="0" borderId="0" xfId="0" applyNumberFormat="1" applyBorder="1" applyAlignment="1" applyProtection="1">
      <alignment vertical="center"/>
      <protection locked="0"/>
    </xf>
    <xf numFmtId="0" fontId="5" fillId="22" borderId="17" xfId="0" applyNumberFormat="1" applyFont="1" applyFill="1" applyBorder="1" applyAlignment="1" applyProtection="1">
      <alignment horizontal="center"/>
      <protection locked="0"/>
    </xf>
    <xf numFmtId="0" fontId="1" fillId="0" borderId="49" xfId="0" applyNumberFormat="1" applyFont="1" applyBorder="1" applyAlignment="1" applyProtection="1">
      <alignment horizontal="center" wrapText="1"/>
      <protection locked="0"/>
    </xf>
    <xf numFmtId="0" fontId="1" fillId="0" borderId="21" xfId="0" applyNumberFormat="1" applyFont="1" applyFill="1" applyBorder="1" applyAlignment="1" applyProtection="1">
      <alignment horizontal="center" vertical="center" wrapText="1"/>
      <protection locked="0"/>
    </xf>
    <xf numFmtId="0" fontId="1" fillId="0" borderId="31" xfId="0" applyNumberFormat="1" applyFont="1" applyFill="1" applyBorder="1" applyAlignment="1" applyProtection="1">
      <alignment horizontal="center" vertical="center" wrapText="1"/>
      <protection/>
    </xf>
    <xf numFmtId="0" fontId="1" fillId="0" borderId="29" xfId="0" applyNumberFormat="1" applyFont="1" applyBorder="1" applyAlignment="1" applyProtection="1">
      <alignment horizontal="center" wrapText="1"/>
      <protection locked="0"/>
    </xf>
    <xf numFmtId="0" fontId="1" fillId="0" borderId="51" xfId="0" applyNumberFormat="1" applyFont="1" applyBorder="1" applyAlignment="1" applyProtection="1">
      <alignment horizontal="center" vertical="center" wrapText="1"/>
      <protection/>
    </xf>
    <xf numFmtId="0" fontId="1" fillId="0" borderId="34" xfId="0" applyNumberFormat="1" applyFont="1" applyFill="1" applyBorder="1" applyAlignment="1" applyProtection="1">
      <alignment horizontal="center" vertical="center" wrapText="1"/>
      <protection/>
    </xf>
    <xf numFmtId="0" fontId="1" fillId="0" borderId="45" xfId="0" applyNumberFormat="1" applyFont="1" applyBorder="1" applyAlignment="1" applyProtection="1">
      <alignment horizontal="center" wrapText="1"/>
      <protection locked="0"/>
    </xf>
    <xf numFmtId="0" fontId="1" fillId="0" borderId="42" xfId="0" applyNumberFormat="1" applyFont="1" applyFill="1" applyBorder="1" applyAlignment="1" applyProtection="1">
      <alignment horizontal="center" vertical="center" wrapText="1"/>
      <protection/>
    </xf>
    <xf numFmtId="0" fontId="1" fillId="0" borderId="53" xfId="0" applyNumberFormat="1" applyFont="1" applyBorder="1" applyAlignment="1" applyProtection="1">
      <alignment horizontal="center" wrapText="1"/>
      <protection locked="0"/>
    </xf>
    <xf numFmtId="0" fontId="1" fillId="0" borderId="26" xfId="0" applyNumberFormat="1" applyFont="1" applyFill="1" applyBorder="1" applyAlignment="1" applyProtection="1">
      <alignment horizontal="center" vertical="center" wrapText="1"/>
      <protection/>
    </xf>
    <xf numFmtId="0" fontId="1" fillId="0" borderId="27" xfId="0" applyNumberFormat="1" applyFont="1" applyFill="1" applyBorder="1" applyAlignment="1" applyProtection="1">
      <alignment horizontal="center" vertical="center" wrapText="1"/>
      <protection/>
    </xf>
    <xf numFmtId="0" fontId="1" fillId="0" borderId="28" xfId="0" applyNumberFormat="1" applyFont="1" applyFill="1" applyBorder="1" applyAlignment="1" applyProtection="1">
      <alignment horizontal="center" vertical="center" wrapText="1"/>
      <protection/>
    </xf>
    <xf numFmtId="0" fontId="1" fillId="0" borderId="54" xfId="0" applyNumberFormat="1" applyFont="1" applyBorder="1" applyAlignment="1" applyProtection="1">
      <alignment horizontal="center" vertical="center" wrapText="1"/>
      <protection locked="0"/>
    </xf>
    <xf numFmtId="0" fontId="1" fillId="0" borderId="55" xfId="0" applyNumberFormat="1" applyFont="1" applyBorder="1" applyAlignment="1" applyProtection="1">
      <alignment horizontal="center" vertical="center" wrapText="1"/>
      <protection locked="0"/>
    </xf>
    <xf numFmtId="0" fontId="1" fillId="0" borderId="30" xfId="0" applyNumberFormat="1" applyFont="1" applyFill="1" applyBorder="1" applyAlignment="1" applyProtection="1">
      <alignment horizontal="center" vertical="center" wrapText="1"/>
      <protection/>
    </xf>
    <xf numFmtId="0" fontId="1" fillId="0" borderId="32" xfId="0" applyNumberFormat="1" applyFont="1" applyFill="1" applyBorder="1" applyAlignment="1" applyProtection="1">
      <alignment horizontal="center" vertical="center" wrapText="1"/>
      <protection/>
    </xf>
    <xf numFmtId="0" fontId="1" fillId="0" borderId="56" xfId="0" applyNumberFormat="1" applyFont="1" applyBorder="1" applyAlignment="1" applyProtection="1">
      <alignment horizontal="center" vertical="center" wrapText="1"/>
      <protection locked="0"/>
    </xf>
    <xf numFmtId="0" fontId="1" fillId="0" borderId="57" xfId="0" applyNumberFormat="1" applyFont="1" applyBorder="1" applyAlignment="1" applyProtection="1">
      <alignment horizontal="center" vertical="center" wrapText="1"/>
      <protection locked="0"/>
    </xf>
    <xf numFmtId="0" fontId="1" fillId="0" borderId="58" xfId="0" applyNumberFormat="1" applyFont="1" applyBorder="1" applyAlignment="1" applyProtection="1">
      <alignment horizontal="center" vertical="center" wrapText="1"/>
      <protection locked="0"/>
    </xf>
    <xf numFmtId="0" fontId="1" fillId="0" borderId="59" xfId="0" applyNumberFormat="1" applyFont="1" applyBorder="1" applyAlignment="1" applyProtection="1">
      <alignment horizontal="center" vertical="center" wrapText="1"/>
      <protection locked="0"/>
    </xf>
    <xf numFmtId="0" fontId="5" fillId="22" borderId="60" xfId="0" applyNumberFormat="1" applyFont="1" applyFill="1" applyBorder="1" applyAlignment="1" applyProtection="1">
      <alignment horizontal="center"/>
      <protection/>
    </xf>
    <xf numFmtId="0" fontId="6" fillId="22" borderId="43" xfId="0" applyNumberFormat="1" applyFont="1" applyFill="1" applyBorder="1" applyAlignment="1" applyProtection="1">
      <alignment horizontal="center"/>
      <protection locked="0"/>
    </xf>
    <xf numFmtId="0" fontId="4" fillId="21" borderId="13" xfId="0" applyNumberFormat="1" applyFont="1" applyFill="1" applyBorder="1" applyAlignment="1" applyProtection="1">
      <alignment horizontal="center"/>
      <protection locked="0"/>
    </xf>
    <xf numFmtId="0" fontId="4" fillId="21" borderId="12" xfId="0" applyNumberFormat="1" applyFont="1" applyFill="1" applyBorder="1" applyAlignment="1" applyProtection="1">
      <alignment horizontal="center"/>
      <protection locked="0"/>
    </xf>
    <xf numFmtId="0" fontId="3" fillId="21" borderId="10" xfId="0" applyNumberFormat="1" applyFont="1" applyFill="1" applyBorder="1" applyAlignment="1" applyProtection="1">
      <alignment horizontal="center"/>
      <protection locked="0"/>
    </xf>
    <xf numFmtId="0" fontId="3" fillId="21" borderId="11" xfId="0" applyNumberFormat="1" applyFont="1" applyFill="1" applyBorder="1" applyAlignment="1" applyProtection="1">
      <alignment horizontal="center" wrapText="1"/>
      <protection locked="0"/>
    </xf>
    <xf numFmtId="0" fontId="3" fillId="21" borderId="11" xfId="0" applyNumberFormat="1" applyFont="1" applyFill="1" applyBorder="1" applyAlignment="1" applyProtection="1">
      <alignment horizontal="center"/>
      <protection locked="0"/>
    </xf>
    <xf numFmtId="0" fontId="3" fillId="21" borderId="9" xfId="0" applyNumberFormat="1" applyFont="1" applyFill="1" applyBorder="1" applyAlignment="1" applyProtection="1">
      <alignment horizontal="center" wrapText="1"/>
      <protection locked="0"/>
    </xf>
    <xf numFmtId="0" fontId="0" fillId="0" borderId="11" xfId="0" applyNumberFormat="1" applyFill="1" applyBorder="1" applyAlignment="1" applyProtection="1">
      <alignment horizontal="center" vertical="center" wrapText="1"/>
      <protection locked="0"/>
    </xf>
    <xf numFmtId="0" fontId="0" fillId="0" borderId="13" xfId="0" applyNumberFormat="1" applyFill="1" applyBorder="1" applyAlignment="1" applyProtection="1">
      <alignment horizontal="center" vertical="center" wrapText="1"/>
      <protection locked="0"/>
    </xf>
    <xf numFmtId="0" fontId="0" fillId="0" borderId="11" xfId="0" applyNumberFormat="1" applyFill="1" applyBorder="1" applyAlignment="1" applyProtection="1">
      <alignment horizontal="left" vertical="center" wrapText="1"/>
      <protection locked="0"/>
    </xf>
    <xf numFmtId="0" fontId="0" fillId="0" borderId="12" xfId="0" applyNumberFormat="1" applyFill="1" applyBorder="1" applyAlignment="1" applyProtection="1">
      <alignment horizontal="left" vertical="center" wrapText="1"/>
      <protection locked="0"/>
    </xf>
    <xf numFmtId="0" fontId="10" fillId="0" borderId="61" xfId="0" applyNumberFormat="1" applyFont="1" applyBorder="1" applyAlignment="1" applyProtection="1">
      <alignment horizontal="left" vertical="center" wrapText="1"/>
      <protection locked="0"/>
    </xf>
    <xf numFmtId="0" fontId="10" fillId="0" borderId="27" xfId="0" applyNumberFormat="1" applyFont="1" applyBorder="1" applyAlignment="1" applyProtection="1">
      <alignment horizontal="left" vertical="center"/>
      <protection locked="0"/>
    </xf>
    <xf numFmtId="0" fontId="10" fillId="0" borderId="27" xfId="0" applyNumberFormat="1" applyFont="1" applyBorder="1" applyAlignment="1" applyProtection="1">
      <alignment horizontal="left" vertical="center" wrapText="1"/>
      <protection locked="0"/>
    </xf>
    <xf numFmtId="0" fontId="10" fillId="0" borderId="62" xfId="0" applyNumberFormat="1" applyFont="1" applyBorder="1" applyAlignment="1" applyProtection="1">
      <alignment vertical="center" wrapText="1"/>
      <protection locked="0"/>
    </xf>
    <xf numFmtId="0" fontId="10" fillId="0" borderId="31" xfId="0" applyNumberFormat="1" applyFont="1" applyBorder="1" applyAlignment="1" applyProtection="1">
      <alignment vertical="center"/>
      <protection locked="0"/>
    </xf>
    <xf numFmtId="0" fontId="10" fillId="0" borderId="31" xfId="0" applyNumberFormat="1" applyFont="1" applyBorder="1" applyAlignment="1" applyProtection="1">
      <alignment vertical="center" wrapText="1"/>
      <protection locked="0"/>
    </xf>
    <xf numFmtId="0" fontId="10" fillId="0" borderId="62" xfId="0" applyNumberFormat="1" applyFont="1" applyBorder="1" applyAlignment="1" applyProtection="1">
      <alignment horizontal="left" vertical="center" wrapText="1"/>
      <protection locked="0"/>
    </xf>
    <xf numFmtId="0" fontId="10" fillId="0" borderId="31" xfId="0" applyNumberFormat="1" applyFont="1" applyBorder="1" applyAlignment="1" applyProtection="1">
      <alignment horizontal="left" vertical="center"/>
      <protection locked="0"/>
    </xf>
    <xf numFmtId="0" fontId="10" fillId="0" borderId="31" xfId="85" applyNumberFormat="1" applyFont="1" applyBorder="1" applyAlignment="1" applyProtection="1">
      <alignment horizontal="left" vertical="center"/>
      <protection locked="0"/>
    </xf>
    <xf numFmtId="0" fontId="10" fillId="0" borderId="31" xfId="86" applyNumberFormat="1" applyFont="1" applyBorder="1" applyAlignment="1" applyProtection="1">
      <alignment horizontal="left" vertical="center"/>
      <protection locked="0"/>
    </xf>
    <xf numFmtId="0" fontId="10" fillId="0" borderId="31" xfId="0" applyNumberFormat="1" applyFont="1" applyBorder="1" applyAlignment="1" applyProtection="1">
      <alignment horizontal="left" vertical="center" wrapText="1"/>
      <protection locked="0"/>
    </xf>
    <xf numFmtId="0" fontId="0" fillId="0" borderId="31" xfId="0" applyNumberFormat="1" applyBorder="1" applyAlignment="1" applyProtection="1">
      <alignment vertical="center"/>
      <protection locked="0"/>
    </xf>
    <xf numFmtId="0" fontId="10" fillId="0" borderId="62" xfId="0" applyNumberFormat="1" applyFont="1" applyBorder="1" applyAlignment="1" applyProtection="1">
      <alignment vertical="center"/>
      <protection locked="0"/>
    </xf>
    <xf numFmtId="0" fontId="10" fillId="0" borderId="31" xfId="0" applyNumberFormat="1" applyFont="1" applyBorder="1" applyAlignment="1" applyProtection="1">
      <alignment vertical="center"/>
      <protection locked="0"/>
    </xf>
    <xf numFmtId="0" fontId="1" fillId="0" borderId="0" xfId="0" applyNumberFormat="1" applyFont="1" applyBorder="1" applyAlignment="1" applyProtection="1">
      <alignment horizontal="center" wrapText="1"/>
      <protection locked="0"/>
    </xf>
    <xf numFmtId="0" fontId="3" fillId="21" borderId="18" xfId="0" applyNumberFormat="1" applyFont="1" applyFill="1" applyBorder="1" applyAlignment="1" applyProtection="1">
      <alignment horizontal="center"/>
      <protection locked="0"/>
    </xf>
    <xf numFmtId="0" fontId="3" fillId="21" borderId="12" xfId="0" applyNumberFormat="1" applyFont="1" applyFill="1" applyBorder="1" applyAlignment="1" applyProtection="1">
      <alignment horizontal="center"/>
      <protection locked="0"/>
    </xf>
    <xf numFmtId="0" fontId="3" fillId="21" borderId="19" xfId="0" applyNumberFormat="1" applyFont="1" applyFill="1" applyBorder="1" applyAlignment="1" applyProtection="1">
      <alignment horizontal="center"/>
      <protection locked="0"/>
    </xf>
    <xf numFmtId="0" fontId="0" fillId="0" borderId="0" xfId="0" applyNumberFormat="1" applyFill="1" applyBorder="1" applyAlignment="1" applyProtection="1">
      <alignment horizontal="left" vertical="center" wrapText="1"/>
      <protection locked="0"/>
    </xf>
    <xf numFmtId="0" fontId="0" fillId="0" borderId="16" xfId="0" applyNumberFormat="1" applyFill="1" applyBorder="1" applyAlignment="1" applyProtection="1">
      <alignment horizontal="left" vertical="center" wrapText="1"/>
      <protection locked="0"/>
    </xf>
    <xf numFmtId="0" fontId="0" fillId="0" borderId="63" xfId="0" applyNumberFormat="1" applyFill="1" applyBorder="1" applyAlignment="1" applyProtection="1">
      <alignment horizontal="left" vertical="center" wrapText="1"/>
      <protection locked="0"/>
    </xf>
    <xf numFmtId="0" fontId="0" fillId="0" borderId="21" xfId="0" applyNumberFormat="1" applyFill="1" applyBorder="1" applyAlignment="1" applyProtection="1">
      <alignment horizontal="left" vertical="center" wrapText="1"/>
      <protection locked="0"/>
    </xf>
    <xf numFmtId="0" fontId="0" fillId="0" borderId="10" xfId="0" applyNumberFormat="1" applyFill="1" applyBorder="1" applyAlignment="1" applyProtection="1">
      <alignment horizontal="left" vertical="center" wrapText="1"/>
      <protection locked="0"/>
    </xf>
    <xf numFmtId="0" fontId="0" fillId="0" borderId="20" xfId="0" applyNumberFormat="1" applyFill="1" applyBorder="1" applyAlignment="1" applyProtection="1">
      <alignment horizontal="left" vertical="center" wrapText="1"/>
      <protection locked="0"/>
    </xf>
    <xf numFmtId="0" fontId="0" fillId="0" borderId="0" xfId="0" applyNumberFormat="1" applyFill="1" applyAlignment="1" applyProtection="1">
      <alignment horizontal="left" vertical="center" wrapText="1"/>
      <protection locked="0"/>
    </xf>
    <xf numFmtId="0" fontId="0" fillId="0" borderId="17" xfId="0" applyNumberFormat="1" applyFill="1" applyBorder="1" applyAlignment="1" applyProtection="1">
      <alignment horizontal="left" vertical="center" wrapText="1"/>
      <protection locked="0"/>
    </xf>
    <xf numFmtId="0" fontId="0" fillId="0" borderId="22" xfId="0" applyNumberFormat="1" applyFill="1" applyBorder="1" applyAlignment="1" applyProtection="1">
      <alignment horizontal="left" vertical="center" wrapText="1"/>
      <protection locked="0"/>
    </xf>
    <xf numFmtId="0" fontId="3" fillId="21" borderId="9" xfId="0" applyNumberFormat="1" applyFont="1" applyFill="1" applyBorder="1" applyAlignment="1" applyProtection="1">
      <alignment horizontal="center"/>
      <protection locked="0"/>
    </xf>
    <xf numFmtId="0" fontId="3" fillId="21" borderId="20" xfId="0" applyNumberFormat="1" applyFont="1" applyFill="1" applyBorder="1" applyAlignment="1" applyProtection="1">
      <alignment horizontal="center"/>
      <protection locked="0"/>
    </xf>
    <xf numFmtId="0" fontId="10" fillId="0" borderId="10" xfId="0" applyNumberFormat="1" applyFont="1" applyFill="1" applyBorder="1" applyAlignment="1" applyProtection="1">
      <alignment vertical="top" wrapText="1"/>
      <protection locked="0"/>
    </xf>
    <xf numFmtId="0" fontId="10" fillId="0" borderId="11" xfId="0" applyNumberFormat="1" applyFont="1" applyFill="1" applyBorder="1" applyAlignment="1" applyProtection="1">
      <alignment vertical="top" wrapText="1"/>
      <protection locked="0"/>
    </xf>
    <xf numFmtId="0" fontId="10" fillId="0" borderId="9" xfId="0" applyNumberFormat="1" applyFont="1" applyFill="1" applyBorder="1" applyAlignment="1" applyProtection="1">
      <alignment vertical="top" wrapText="1"/>
      <protection locked="0"/>
    </xf>
    <xf numFmtId="0" fontId="10" fillId="0" borderId="0" xfId="0" applyNumberFormat="1" applyFont="1" applyFill="1" applyBorder="1" applyAlignment="1" applyProtection="1">
      <alignment vertical="top" wrapText="1"/>
      <protection locked="0"/>
    </xf>
    <xf numFmtId="0" fontId="10" fillId="0" borderId="16" xfId="0" applyNumberFormat="1" applyFont="1" applyFill="1" applyBorder="1" applyAlignment="1" applyProtection="1">
      <alignment vertical="top" wrapText="1"/>
      <protection locked="0"/>
    </xf>
    <xf numFmtId="0" fontId="10" fillId="0" borderId="63" xfId="0" applyNumberFormat="1" applyFont="1" applyFill="1" applyBorder="1" applyAlignment="1" applyProtection="1">
      <alignment vertical="top" wrapText="1"/>
      <protection locked="0"/>
    </xf>
    <xf numFmtId="0" fontId="10" fillId="0" borderId="17" xfId="0" applyNumberFormat="1" applyFont="1" applyFill="1" applyBorder="1" applyAlignment="1" applyProtection="1">
      <alignment vertical="top" wrapText="1"/>
      <protection locked="0"/>
    </xf>
    <xf numFmtId="0" fontId="10" fillId="0" borderId="22" xfId="0" applyNumberFormat="1" applyFont="1" applyFill="1" applyBorder="1" applyAlignment="1" applyProtection="1">
      <alignment vertical="top" wrapText="1"/>
      <protection locked="0"/>
    </xf>
    <xf numFmtId="0" fontId="4" fillId="21" borderId="18" xfId="0" applyNumberFormat="1" applyFont="1" applyFill="1" applyBorder="1" applyAlignment="1" applyProtection="1">
      <alignment horizontal="center"/>
      <protection locked="0"/>
    </xf>
    <xf numFmtId="0" fontId="4" fillId="21" borderId="19" xfId="0" applyNumberFormat="1" applyFont="1" applyFill="1" applyBorder="1" applyAlignment="1" applyProtection="1">
      <alignment horizontal="center"/>
      <protection locked="0"/>
    </xf>
    <xf numFmtId="0" fontId="1" fillId="0" borderId="0" xfId="0" applyNumberFormat="1" applyFont="1" applyBorder="1" applyAlignment="1" applyProtection="1">
      <alignment/>
      <protection locked="0"/>
    </xf>
    <xf numFmtId="0" fontId="0" fillId="0" borderId="0" xfId="0" applyNumberFormat="1" applyFont="1" applyAlignment="1" applyProtection="1">
      <alignment vertical="center"/>
      <protection locked="0"/>
    </xf>
    <xf numFmtId="0" fontId="5" fillId="22" borderId="39" xfId="0" applyNumberFormat="1" applyFont="1" applyFill="1" applyBorder="1" applyAlignment="1" applyProtection="1">
      <alignment horizontal="center"/>
      <protection/>
    </xf>
    <xf numFmtId="0" fontId="1" fillId="0" borderId="34" xfId="0" applyNumberFormat="1" applyFont="1" applyBorder="1" applyAlignment="1" applyProtection="1">
      <alignment horizontal="center" vertical="center" wrapText="1"/>
      <protection/>
    </xf>
    <xf numFmtId="0" fontId="1" fillId="0" borderId="46" xfId="0" applyNumberFormat="1" applyFont="1" applyBorder="1" applyAlignment="1" applyProtection="1">
      <alignment horizontal="center"/>
      <protection/>
    </xf>
    <xf numFmtId="0" fontId="1" fillId="0" borderId="20" xfId="0" applyNumberFormat="1" applyFont="1" applyFill="1" applyBorder="1" applyAlignment="1" applyProtection="1">
      <alignment horizontal="center" wrapText="1"/>
      <protection locked="0"/>
    </xf>
    <xf numFmtId="0" fontId="1" fillId="0" borderId="41" xfId="0" applyNumberFormat="1" applyFont="1" applyBorder="1" applyAlignment="1" applyProtection="1">
      <alignment horizontal="center"/>
      <protection/>
    </xf>
    <xf numFmtId="0" fontId="1" fillId="0" borderId="17" xfId="0" applyNumberFormat="1" applyFont="1" applyBorder="1" applyAlignment="1" applyProtection="1">
      <alignment horizontal="center" wrapText="1"/>
      <protection locked="0"/>
    </xf>
    <xf numFmtId="0" fontId="1" fillId="0" borderId="22" xfId="0" applyNumberFormat="1" applyFont="1" applyBorder="1" applyAlignment="1" applyProtection="1">
      <alignment horizontal="center" wrapText="1"/>
      <protection locked="0"/>
    </xf>
    <xf numFmtId="0" fontId="0" fillId="0" borderId="27" xfId="0" applyNumberFormat="1" applyFont="1" applyBorder="1" applyAlignment="1" applyProtection="1">
      <alignment horizontal="center"/>
      <protection/>
    </xf>
    <xf numFmtId="0" fontId="0" fillId="0" borderId="0" xfId="0" applyNumberFormat="1" applyFont="1" applyAlignment="1" applyProtection="1">
      <alignment horizontal="center"/>
      <protection locked="0"/>
    </xf>
    <xf numFmtId="0" fontId="0" fillId="0" borderId="31" xfId="0" applyNumberFormat="1" applyFont="1" applyBorder="1" applyAlignment="1" applyProtection="1">
      <alignment horizontal="center"/>
      <protection/>
    </xf>
    <xf numFmtId="0" fontId="0" fillId="0" borderId="31" xfId="0" applyNumberFormat="1" applyFont="1" applyBorder="1" applyAlignment="1" applyProtection="1">
      <alignment horizontal="center" wrapText="1"/>
      <protection/>
    </xf>
    <xf numFmtId="0" fontId="0" fillId="0" borderId="0" xfId="0" applyNumberFormat="1" applyFont="1" applyAlignment="1" applyProtection="1">
      <alignment horizontal="center" wrapText="1"/>
      <protection locked="0"/>
    </xf>
    <xf numFmtId="0" fontId="0" fillId="0" borderId="64" xfId="0" applyNumberFormat="1" applyFont="1" applyBorder="1" applyAlignment="1" applyProtection="1">
      <alignment horizontal="center"/>
      <protection/>
    </xf>
    <xf numFmtId="0" fontId="11" fillId="0" borderId="47" xfId="0" applyNumberFormat="1" applyFont="1" applyBorder="1" applyAlignment="1" applyProtection="1">
      <alignment horizontal="center" vertical="center" wrapText="1"/>
      <protection/>
    </xf>
    <xf numFmtId="0" fontId="11" fillId="0" borderId="48" xfId="0" applyNumberFormat="1" applyFont="1" applyBorder="1" applyAlignment="1" applyProtection="1">
      <alignment horizontal="center" vertical="center" wrapText="1"/>
      <protection/>
    </xf>
    <xf numFmtId="0" fontId="0" fillId="0" borderId="47" xfId="0" applyNumberFormat="1" applyFont="1" applyFill="1" applyBorder="1" applyAlignment="1" applyProtection="1">
      <alignment horizontal="center"/>
      <protection locked="0"/>
    </xf>
    <xf numFmtId="0" fontId="0" fillId="0" borderId="49" xfId="0" applyNumberFormat="1" applyFont="1" applyFill="1" applyBorder="1" applyAlignment="1" applyProtection="1">
      <alignment horizontal="center" vertical="center"/>
      <protection locked="0"/>
    </xf>
    <xf numFmtId="0" fontId="0" fillId="0" borderId="65" xfId="0" applyNumberFormat="1" applyFont="1" applyBorder="1" applyAlignment="1" applyProtection="1">
      <alignment horizontal="center"/>
      <protection/>
    </xf>
    <xf numFmtId="0" fontId="11" fillId="0" borderId="31" xfId="0" applyNumberFormat="1" applyFont="1" applyFill="1" applyBorder="1" applyAlignment="1" applyProtection="1">
      <alignment horizontal="center" vertical="center" wrapText="1"/>
      <protection/>
    </xf>
    <xf numFmtId="0" fontId="11" fillId="0" borderId="32" xfId="0" applyNumberFormat="1" applyFont="1" applyBorder="1" applyAlignment="1" applyProtection="1">
      <alignment horizontal="center" vertical="center" wrapText="1"/>
      <protection/>
    </xf>
    <xf numFmtId="0" fontId="0" fillId="0" borderId="31" xfId="0" applyNumberFormat="1" applyFont="1" applyFill="1" applyBorder="1" applyAlignment="1" applyProtection="1">
      <alignment horizontal="center"/>
      <protection locked="0"/>
    </xf>
    <xf numFmtId="0" fontId="0" fillId="0" borderId="33" xfId="0" applyNumberFormat="1" applyFont="1" applyFill="1" applyBorder="1" applyAlignment="1" applyProtection="1">
      <alignment horizontal="center" vertical="center"/>
      <protection locked="0"/>
    </xf>
    <xf numFmtId="0" fontId="0" fillId="0" borderId="66" xfId="0" applyNumberFormat="1" applyFont="1" applyBorder="1" applyAlignment="1" applyProtection="1">
      <alignment horizontal="center"/>
      <protection/>
    </xf>
    <xf numFmtId="0" fontId="11" fillId="0" borderId="42" xfId="0" applyNumberFormat="1" applyFont="1" applyFill="1" applyBorder="1" applyAlignment="1" applyProtection="1">
      <alignment horizontal="center" vertical="center" wrapText="1"/>
      <protection/>
    </xf>
    <xf numFmtId="0" fontId="11" fillId="0" borderId="50" xfId="0" applyNumberFormat="1" applyFont="1" applyBorder="1" applyAlignment="1" applyProtection="1">
      <alignment horizontal="center" vertical="center" wrapText="1"/>
      <protection/>
    </xf>
    <xf numFmtId="0" fontId="0" fillId="0" borderId="42" xfId="0" applyNumberFormat="1" applyFont="1" applyFill="1" applyBorder="1" applyAlignment="1" applyProtection="1">
      <alignment horizontal="center" wrapText="1"/>
      <protection locked="0"/>
    </xf>
    <xf numFmtId="0" fontId="0" fillId="0" borderId="67"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xf>
    <xf numFmtId="0" fontId="0" fillId="0" borderId="68" xfId="0" applyNumberFormat="1" applyFont="1" applyBorder="1" applyAlignment="1" applyProtection="1">
      <alignment horizontal="center"/>
      <protection locked="0"/>
    </xf>
    <xf numFmtId="0" fontId="0" fillId="0" borderId="69" xfId="0" applyNumberFormat="1" applyFont="1" applyBorder="1" applyAlignment="1" applyProtection="1">
      <alignment horizontal="center"/>
      <protection locked="0"/>
    </xf>
    <xf numFmtId="0" fontId="12" fillId="0" borderId="64" xfId="0" applyNumberFormat="1" applyFont="1" applyBorder="1" applyAlignment="1" applyProtection="1">
      <alignment horizontal="center" vertical="center" wrapText="1"/>
      <protection/>
    </xf>
    <xf numFmtId="0" fontId="11" fillId="0" borderId="46" xfId="0" applyNumberFormat="1" applyFont="1" applyBorder="1" applyAlignment="1" applyProtection="1">
      <alignment horizontal="center" vertical="center" wrapText="1"/>
      <protection/>
    </xf>
    <xf numFmtId="0" fontId="11" fillId="0" borderId="70" xfId="0" applyNumberFormat="1" applyFont="1" applyBorder="1" applyAlignment="1" applyProtection="1">
      <alignment horizontal="center" vertical="center" wrapText="1"/>
      <protection/>
    </xf>
    <xf numFmtId="0" fontId="13" fillId="0" borderId="49" xfId="0" applyNumberFormat="1" applyFont="1" applyFill="1" applyBorder="1" applyAlignment="1" applyProtection="1">
      <alignment horizontal="center" vertical="center" wrapText="1"/>
      <protection locked="0"/>
    </xf>
    <xf numFmtId="0" fontId="13" fillId="0" borderId="54" xfId="0" applyNumberFormat="1" applyFont="1" applyFill="1" applyBorder="1" applyAlignment="1" applyProtection="1">
      <alignment horizontal="center" vertical="center" wrapText="1"/>
      <protection locked="0"/>
    </xf>
    <xf numFmtId="0" fontId="14" fillId="0" borderId="65" xfId="0" applyNumberFormat="1" applyFont="1" applyBorder="1" applyAlignment="1" applyProtection="1">
      <alignment horizontal="center" vertical="center" wrapText="1"/>
      <protection/>
    </xf>
    <xf numFmtId="0" fontId="11" fillId="0" borderId="51" xfId="0" applyNumberFormat="1" applyFont="1" applyBorder="1" applyAlignment="1" applyProtection="1">
      <alignment horizontal="center" vertical="center" wrapText="1"/>
      <protection/>
    </xf>
    <xf numFmtId="0" fontId="11" fillId="0" borderId="71" xfId="0" applyNumberFormat="1" applyFont="1" applyBorder="1" applyAlignment="1" applyProtection="1">
      <alignment horizontal="center" vertical="center" wrapText="1"/>
      <protection/>
    </xf>
    <xf numFmtId="0" fontId="13" fillId="0" borderId="35" xfId="0" applyNumberFormat="1" applyFont="1" applyFill="1" applyBorder="1" applyAlignment="1" applyProtection="1">
      <alignment horizontal="center" vertical="center" wrapText="1"/>
      <protection locked="0"/>
    </xf>
    <xf numFmtId="0" fontId="13" fillId="0" borderId="56" xfId="0" applyNumberFormat="1" applyFont="1" applyFill="1" applyBorder="1" applyAlignment="1" applyProtection="1">
      <alignment horizontal="center" vertical="center" wrapText="1"/>
      <protection locked="0"/>
    </xf>
    <xf numFmtId="0" fontId="13" fillId="0" borderId="35" xfId="0" applyNumberFormat="1" applyFont="1" applyFill="1" applyBorder="1" applyAlignment="1" applyProtection="1">
      <alignment horizontal="left" vertical="center" wrapText="1" indent="1"/>
      <protection locked="0"/>
    </xf>
    <xf numFmtId="0" fontId="14" fillId="0" borderId="66" xfId="0" applyNumberFormat="1" applyFont="1" applyBorder="1" applyAlignment="1" applyProtection="1">
      <alignment horizontal="center" vertical="center" wrapText="1"/>
      <protection/>
    </xf>
    <xf numFmtId="0" fontId="11" fillId="0" borderId="41" xfId="0" applyNumberFormat="1" applyFont="1" applyBorder="1" applyAlignment="1" applyProtection="1">
      <alignment horizontal="center" vertical="center" wrapText="1"/>
      <protection/>
    </xf>
    <xf numFmtId="0" fontId="11" fillId="0" borderId="72" xfId="0" applyNumberFormat="1" applyFont="1" applyBorder="1" applyAlignment="1" applyProtection="1">
      <alignment horizontal="center" vertical="center" wrapText="1"/>
      <protection/>
    </xf>
    <xf numFmtId="0" fontId="13" fillId="0" borderId="44" xfId="0" applyNumberFormat="1" applyFont="1" applyFill="1" applyBorder="1" applyAlignment="1" applyProtection="1">
      <alignment horizontal="center" vertical="center" wrapText="1"/>
      <protection locked="0"/>
    </xf>
    <xf numFmtId="0" fontId="13" fillId="0" borderId="58" xfId="0" applyNumberFormat="1" applyFont="1" applyFill="1" applyBorder="1" applyAlignment="1" applyProtection="1">
      <alignment horizontal="center" vertical="center" wrapText="1"/>
      <protection locked="0"/>
    </xf>
    <xf numFmtId="0" fontId="3" fillId="0" borderId="46" xfId="0" applyNumberFormat="1" applyFont="1" applyBorder="1" applyAlignment="1" applyProtection="1">
      <alignment horizontal="center" vertical="center" wrapText="1"/>
      <protection/>
    </xf>
    <xf numFmtId="0" fontId="1" fillId="0" borderId="47" xfId="0" applyNumberFormat="1" applyFont="1" applyBorder="1" applyAlignment="1" applyProtection="1">
      <alignment horizontal="center" wrapText="1"/>
      <protection locked="0"/>
    </xf>
    <xf numFmtId="0" fontId="3" fillId="0" borderId="30" xfId="0" applyNumberFormat="1" applyFont="1" applyBorder="1" applyAlignment="1" applyProtection="1">
      <alignment horizontal="center" vertical="center" wrapText="1"/>
      <protection/>
    </xf>
    <xf numFmtId="0" fontId="1" fillId="0" borderId="31" xfId="0" applyNumberFormat="1" applyFont="1" applyBorder="1" applyAlignment="1" applyProtection="1">
      <alignment horizontal="center" wrapText="1"/>
      <protection locked="0"/>
    </xf>
    <xf numFmtId="0" fontId="3" fillId="0" borderId="41" xfId="0" applyNumberFormat="1" applyFont="1" applyBorder="1" applyAlignment="1" applyProtection="1">
      <alignment horizontal="center" vertical="center" wrapText="1"/>
      <protection/>
    </xf>
    <xf numFmtId="0" fontId="1" fillId="0" borderId="42" xfId="0" applyNumberFormat="1" applyFont="1" applyBorder="1" applyAlignment="1" applyProtection="1">
      <alignment horizontal="center" wrapText="1"/>
      <protection locked="0"/>
    </xf>
    <xf numFmtId="0" fontId="1" fillId="0" borderId="67"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xf>
    <xf numFmtId="0" fontId="1" fillId="0" borderId="68" xfId="0" applyNumberFormat="1" applyFont="1" applyBorder="1" applyAlignment="1" applyProtection="1">
      <alignment horizontal="center"/>
      <protection locked="0"/>
    </xf>
    <xf numFmtId="0" fontId="1" fillId="0" borderId="69" xfId="0" applyNumberFormat="1" applyFont="1" applyBorder="1" applyAlignment="1" applyProtection="1">
      <alignment horizontal="center"/>
      <protection locked="0"/>
    </xf>
    <xf numFmtId="0" fontId="1" fillId="0" borderId="39"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xf>
    <xf numFmtId="0" fontId="1" fillId="0" borderId="24" xfId="0" applyNumberFormat="1" applyFont="1" applyBorder="1" applyAlignment="1" applyProtection="1">
      <alignment horizontal="center"/>
      <protection locked="0"/>
    </xf>
    <xf numFmtId="0" fontId="1" fillId="0" borderId="40" xfId="0" applyNumberFormat="1" applyFont="1" applyBorder="1" applyAlignment="1" applyProtection="1">
      <alignment horizontal="center"/>
      <protection locked="0"/>
    </xf>
    <xf numFmtId="0" fontId="1" fillId="0" borderId="26" xfId="0" applyNumberFormat="1" applyFont="1" applyBorder="1" applyAlignment="1" applyProtection="1">
      <alignment horizontal="center"/>
      <protection/>
    </xf>
    <xf numFmtId="0" fontId="1" fillId="0" borderId="29" xfId="0" applyNumberFormat="1" applyFont="1" applyFill="1" applyBorder="1" applyAlignment="1" applyProtection="1">
      <alignment horizontal="center" wrapText="1"/>
      <protection locked="0"/>
    </xf>
    <xf numFmtId="0" fontId="1" fillId="0" borderId="30" xfId="0" applyNumberFormat="1" applyFont="1" applyBorder="1" applyAlignment="1" applyProtection="1">
      <alignment horizontal="center"/>
      <protection/>
    </xf>
    <xf numFmtId="0" fontId="1" fillId="0" borderId="33" xfId="0" applyNumberFormat="1" applyFont="1" applyFill="1" applyBorder="1" applyAlignment="1" applyProtection="1">
      <alignment horizontal="center" wrapText="1"/>
      <protection locked="0"/>
    </xf>
    <xf numFmtId="0" fontId="1" fillId="0" borderId="44" xfId="0" applyNumberFormat="1" applyFont="1" applyFill="1" applyBorder="1" applyAlignment="1" applyProtection="1">
      <alignment horizontal="center" wrapText="1"/>
      <protection locked="0"/>
    </xf>
    <xf numFmtId="0" fontId="3" fillId="0" borderId="46" xfId="0" applyNumberFormat="1" applyFont="1" applyBorder="1" applyAlignment="1" applyProtection="1">
      <alignment horizontal="center" wrapText="1"/>
      <protection/>
    </xf>
    <xf numFmtId="0" fontId="3" fillId="0" borderId="47" xfId="0" applyNumberFormat="1" applyFont="1" applyBorder="1" applyAlignment="1" applyProtection="1">
      <alignment horizontal="center" wrapText="1"/>
      <protection/>
    </xf>
    <xf numFmtId="0" fontId="3" fillId="0" borderId="47" xfId="0" applyNumberFormat="1" applyFont="1" applyFill="1" applyBorder="1" applyAlignment="1" applyProtection="1">
      <alignment horizontal="center" vertical="center" wrapText="1"/>
      <protection locked="0"/>
    </xf>
    <xf numFmtId="0" fontId="3" fillId="0" borderId="49" xfId="0" applyNumberFormat="1" applyFont="1" applyFill="1" applyBorder="1" applyAlignment="1" applyProtection="1">
      <alignment horizontal="center" vertical="center" wrapText="1"/>
      <protection locked="0"/>
    </xf>
    <xf numFmtId="0" fontId="3" fillId="0" borderId="41" xfId="0" applyNumberFormat="1" applyFont="1" applyBorder="1" applyAlignment="1" applyProtection="1">
      <alignment horizontal="center" wrapText="1"/>
      <protection/>
    </xf>
    <xf numFmtId="0" fontId="3" fillId="0" borderId="42" xfId="0" applyNumberFormat="1" applyFont="1" applyBorder="1" applyAlignment="1" applyProtection="1">
      <alignment horizontal="center" wrapText="1"/>
      <protection/>
    </xf>
    <xf numFmtId="0" fontId="3" fillId="0" borderId="42" xfId="0" applyNumberFormat="1" applyFont="1" applyFill="1" applyBorder="1" applyAlignment="1" applyProtection="1">
      <alignment horizontal="center" vertical="center" wrapText="1"/>
      <protection locked="0"/>
    </xf>
    <xf numFmtId="0" fontId="3" fillId="0" borderId="44" xfId="0" applyNumberFormat="1" applyFont="1" applyFill="1" applyBorder="1" applyAlignment="1" applyProtection="1">
      <alignment horizontal="center" vertical="center" wrapText="1"/>
      <protection locked="0"/>
    </xf>
    <xf numFmtId="0" fontId="13" fillId="0" borderId="67" xfId="0" applyNumberFormat="1" applyFont="1" applyFill="1" applyBorder="1" applyAlignment="1" applyProtection="1">
      <alignment horizontal="center" vertical="center" wrapText="1"/>
      <protection/>
    </xf>
    <xf numFmtId="0" fontId="13" fillId="0" borderId="68" xfId="0" applyNumberFormat="1" applyFont="1" applyBorder="1" applyAlignment="1" applyProtection="1">
      <alignment horizontal="center" vertical="center"/>
      <protection/>
    </xf>
    <xf numFmtId="0" fontId="1" fillId="0" borderId="38" xfId="0" applyNumberFormat="1" applyFont="1" applyBorder="1" applyAlignment="1" applyProtection="1">
      <alignment horizontal="center" vertical="center" wrapText="1"/>
      <protection locked="0"/>
    </xf>
    <xf numFmtId="0" fontId="3" fillId="0" borderId="73" xfId="0" applyNumberFormat="1" applyFont="1" applyFill="1" applyBorder="1" applyAlignment="1" applyProtection="1">
      <alignment horizontal="left" wrapText="1"/>
      <protection locked="0"/>
    </xf>
    <xf numFmtId="0" fontId="3" fillId="0" borderId="68" xfId="0" applyNumberFormat="1" applyFont="1" applyFill="1" applyBorder="1" applyAlignment="1" applyProtection="1">
      <alignment horizontal="left" wrapText="1"/>
      <protection locked="0"/>
    </xf>
    <xf numFmtId="0" fontId="1" fillId="0" borderId="73" xfId="0" applyNumberFormat="1" applyFont="1" applyBorder="1" applyAlignment="1" applyProtection="1">
      <alignment horizontal="center" vertical="center" wrapText="1"/>
      <protection locked="0"/>
    </xf>
    <xf numFmtId="0" fontId="1" fillId="0" borderId="69" xfId="0" applyNumberFormat="1" applyFont="1" applyBorder="1" applyAlignment="1" applyProtection="1">
      <alignment horizontal="center" vertical="center" wrapText="1"/>
      <protection locked="0"/>
    </xf>
    <xf numFmtId="0" fontId="3" fillId="0" borderId="18" xfId="0" applyNumberFormat="1" applyFont="1" applyFill="1" applyBorder="1" applyAlignment="1" applyProtection="1">
      <alignment horizontal="center" wrapText="1"/>
      <protection locked="0"/>
    </xf>
    <xf numFmtId="0" fontId="3" fillId="0" borderId="40" xfId="0" applyNumberFormat="1" applyFont="1" applyFill="1" applyBorder="1" applyAlignment="1" applyProtection="1">
      <alignment horizontal="center" wrapText="1"/>
      <protection locked="0"/>
    </xf>
    <xf numFmtId="0" fontId="3" fillId="0" borderId="17" xfId="0" applyNumberFormat="1" applyFont="1" applyFill="1" applyBorder="1" applyAlignment="1" applyProtection="1">
      <alignment horizontal="center" wrapText="1"/>
      <protection locked="0"/>
    </xf>
    <xf numFmtId="0" fontId="3" fillId="0" borderId="53" xfId="0" applyNumberFormat="1" applyFont="1" applyFill="1" applyBorder="1" applyAlignment="1" applyProtection="1">
      <alignment horizontal="center" wrapText="1"/>
      <protection locked="0"/>
    </xf>
    <xf numFmtId="0" fontId="13" fillId="0" borderId="39" xfId="0" applyNumberFormat="1" applyFont="1" applyFill="1" applyBorder="1" applyAlignment="1" applyProtection="1">
      <alignment horizontal="center" vertical="center" wrapText="1"/>
      <protection/>
    </xf>
    <xf numFmtId="0" fontId="13" fillId="0" borderId="24" xfId="0" applyNumberFormat="1" applyFont="1" applyBorder="1" applyAlignment="1" applyProtection="1">
      <alignment horizontal="center" vertical="center"/>
      <protection/>
    </xf>
    <xf numFmtId="0" fontId="1" fillId="0" borderId="25" xfId="0" applyNumberFormat="1" applyFont="1" applyBorder="1" applyAlignment="1" applyProtection="1">
      <alignment horizontal="center" vertical="center" wrapText="1"/>
      <protection locked="0"/>
    </xf>
    <xf numFmtId="0" fontId="1" fillId="0" borderId="40" xfId="0" applyNumberFormat="1" applyFont="1" applyBorder="1" applyAlignment="1" applyProtection="1">
      <alignment horizontal="center" vertical="center" wrapText="1"/>
      <protection locked="0"/>
    </xf>
    <xf numFmtId="0" fontId="0" fillId="0" borderId="46" xfId="0" applyNumberFormat="1" applyBorder="1" applyAlignment="1" applyProtection="1">
      <alignment vertical="center"/>
      <protection/>
    </xf>
    <xf numFmtId="0" fontId="0" fillId="0" borderId="47" xfId="0" applyNumberFormat="1" applyFill="1" applyBorder="1" applyAlignment="1" applyProtection="1">
      <alignment vertical="center"/>
      <protection locked="0"/>
    </xf>
    <xf numFmtId="0" fontId="0" fillId="0" borderId="49" xfId="0" applyNumberFormat="1" applyFill="1" applyBorder="1" applyAlignment="1" applyProtection="1">
      <alignment vertical="center"/>
      <protection locked="0"/>
    </xf>
    <xf numFmtId="0" fontId="0" fillId="0" borderId="30" xfId="0" applyNumberFormat="1" applyBorder="1" applyAlignment="1" applyProtection="1">
      <alignment vertical="center"/>
      <protection/>
    </xf>
    <xf numFmtId="0" fontId="11" fillId="0" borderId="31" xfId="0" applyNumberFormat="1" applyFont="1" applyBorder="1" applyAlignment="1" applyProtection="1">
      <alignment horizontal="center" vertical="center" wrapText="1"/>
      <protection/>
    </xf>
    <xf numFmtId="0" fontId="0" fillId="0" borderId="31" xfId="0" applyNumberFormat="1" applyFill="1" applyBorder="1" applyAlignment="1" applyProtection="1">
      <alignment vertical="center"/>
      <protection locked="0"/>
    </xf>
    <xf numFmtId="0" fontId="0" fillId="0" borderId="33" xfId="0" applyNumberFormat="1" applyFill="1" applyBorder="1" applyAlignment="1" applyProtection="1">
      <alignment vertical="center"/>
      <protection locked="0"/>
    </xf>
    <xf numFmtId="0" fontId="0" fillId="0" borderId="41" xfId="0" applyNumberFormat="1" applyBorder="1" applyAlignment="1" applyProtection="1">
      <alignment vertical="center"/>
      <protection/>
    </xf>
    <xf numFmtId="0" fontId="11" fillId="0" borderId="42" xfId="0" applyNumberFormat="1" applyFont="1" applyBorder="1" applyAlignment="1" applyProtection="1">
      <alignment horizontal="center" vertical="center" wrapText="1"/>
      <protection/>
    </xf>
    <xf numFmtId="0" fontId="0" fillId="0" borderId="42" xfId="0" applyNumberFormat="1" applyFill="1" applyBorder="1" applyAlignment="1" applyProtection="1">
      <alignment vertical="center"/>
      <protection locked="0"/>
    </xf>
    <xf numFmtId="0" fontId="0" fillId="0" borderId="44" xfId="0" applyNumberFormat="1" applyFill="1" applyBorder="1" applyAlignment="1" applyProtection="1">
      <alignment vertical="center"/>
      <protection locked="0"/>
    </xf>
    <xf numFmtId="0" fontId="15" fillId="0" borderId="10" xfId="0" applyNumberFormat="1" applyFont="1" applyBorder="1" applyAlignment="1" applyProtection="1">
      <alignment vertical="center" wrapText="1"/>
      <protection locked="0"/>
    </xf>
    <xf numFmtId="0" fontId="0" fillId="0" borderId="10" xfId="0" applyNumberFormat="1" applyFont="1" applyBorder="1" applyAlignment="1" applyProtection="1">
      <alignment vertical="center" wrapText="1"/>
      <protection locked="0"/>
    </xf>
    <xf numFmtId="0" fontId="0" fillId="0" borderId="20" xfId="0" applyNumberFormat="1" applyFont="1" applyBorder="1" applyAlignment="1" applyProtection="1">
      <alignment vertical="center" wrapText="1"/>
      <protection locked="0"/>
    </xf>
    <xf numFmtId="0" fontId="0" fillId="0" borderId="0" xfId="0" applyNumberFormat="1" applyFont="1" applyBorder="1" applyAlignment="1" applyProtection="1">
      <alignment vertical="center" wrapText="1"/>
      <protection locked="0"/>
    </xf>
    <xf numFmtId="0" fontId="0" fillId="0" borderId="0" xfId="0" applyNumberFormat="1" applyFont="1" applyAlignment="1" applyProtection="1">
      <alignment vertical="center" wrapText="1"/>
      <protection locked="0"/>
    </xf>
    <xf numFmtId="0" fontId="0" fillId="0" borderId="21" xfId="0" applyNumberFormat="1" applyFont="1" applyBorder="1" applyAlignment="1" applyProtection="1">
      <alignment vertical="center" wrapText="1"/>
      <protection locked="0"/>
    </xf>
    <xf numFmtId="0" fontId="0" fillId="0" borderId="17" xfId="0" applyNumberFormat="1" applyFont="1" applyBorder="1" applyAlignment="1" applyProtection="1">
      <alignment vertical="center" wrapText="1"/>
      <protection locked="0"/>
    </xf>
    <xf numFmtId="0" fontId="0" fillId="0" borderId="22" xfId="0" applyNumberFormat="1" applyFont="1" applyBorder="1" applyAlignment="1" applyProtection="1">
      <alignment vertical="center" wrapText="1"/>
      <protection locked="0"/>
    </xf>
    <xf numFmtId="0" fontId="0" fillId="0" borderId="10" xfId="0" applyNumberFormat="1" applyFill="1" applyBorder="1" applyAlignment="1" applyProtection="1">
      <alignment vertical="center"/>
      <protection locked="0"/>
    </xf>
    <xf numFmtId="0" fontId="0" fillId="0" borderId="18" xfId="0" applyNumberFormat="1" applyFill="1" applyBorder="1" applyAlignment="1" applyProtection="1">
      <alignment vertical="center"/>
      <protection locked="0"/>
    </xf>
    <xf numFmtId="0" fontId="0" fillId="0" borderId="19" xfId="0" applyNumberFormat="1" applyFill="1" applyBorder="1" applyAlignment="1" applyProtection="1">
      <alignment vertical="center"/>
      <protection locked="0"/>
    </xf>
    <xf numFmtId="0" fontId="13" fillId="0" borderId="46" xfId="0" applyNumberFormat="1" applyFont="1" applyFill="1" applyBorder="1" applyAlignment="1" applyProtection="1">
      <alignment horizontal="center" vertical="center" wrapText="1"/>
      <protection locked="0"/>
    </xf>
    <xf numFmtId="0" fontId="13" fillId="0" borderId="51" xfId="0" applyNumberFormat="1" applyFont="1" applyFill="1" applyBorder="1" applyAlignment="1" applyProtection="1">
      <alignment horizontal="center" vertical="center" wrapText="1"/>
      <protection locked="0"/>
    </xf>
    <xf numFmtId="0" fontId="13" fillId="0" borderId="41" xfId="0" applyNumberFormat="1" applyFont="1" applyFill="1" applyBorder="1" applyAlignment="1" applyProtection="1">
      <alignment horizontal="center" vertical="center" wrapText="1"/>
      <protection locked="0"/>
    </xf>
    <xf numFmtId="0" fontId="0" fillId="0" borderId="20" xfId="0" applyNumberFormat="1" applyFill="1" applyBorder="1" applyAlignment="1" applyProtection="1">
      <alignment vertical="center"/>
      <protection locked="0"/>
    </xf>
    <xf numFmtId="0" fontId="0" fillId="0" borderId="10" xfId="0" applyNumberFormat="1" applyFill="1" applyBorder="1" applyAlignment="1" applyProtection="1">
      <alignment vertical="center" wrapText="1"/>
      <protection locked="0"/>
    </xf>
    <xf numFmtId="0" fontId="0" fillId="0" borderId="20" xfId="0" applyNumberFormat="1" applyFill="1" applyBorder="1" applyAlignment="1" applyProtection="1">
      <alignment vertical="center" wrapText="1"/>
      <protection locked="0"/>
    </xf>
    <xf numFmtId="0" fontId="0" fillId="0" borderId="0" xfId="0" applyNumberFormat="1" applyFill="1" applyBorder="1" applyAlignment="1" applyProtection="1">
      <alignment vertical="center" wrapText="1"/>
      <protection locked="0"/>
    </xf>
    <xf numFmtId="0" fontId="0" fillId="0" borderId="0" xfId="0" applyNumberFormat="1" applyFill="1" applyAlignment="1" applyProtection="1">
      <alignment vertical="center" wrapText="1"/>
      <protection locked="0"/>
    </xf>
    <xf numFmtId="0" fontId="0" fillId="0" borderId="21" xfId="0" applyNumberFormat="1" applyFill="1" applyBorder="1" applyAlignment="1" applyProtection="1">
      <alignment vertical="center" wrapText="1"/>
      <protection locked="0"/>
    </xf>
    <xf numFmtId="0" fontId="0" fillId="0" borderId="17" xfId="0" applyNumberFormat="1" applyFill="1" applyBorder="1" applyAlignment="1" applyProtection="1">
      <alignment vertical="center" wrapText="1"/>
      <protection locked="0"/>
    </xf>
    <xf numFmtId="0" fontId="0" fillId="0" borderId="22" xfId="0" applyNumberFormat="1" applyFill="1" applyBorder="1" applyAlignment="1" applyProtection="1">
      <alignment vertical="center" wrapText="1"/>
      <protection locked="0"/>
    </xf>
    <xf numFmtId="0" fontId="3" fillId="0" borderId="18" xfId="0" applyNumberFormat="1" applyFont="1" applyFill="1" applyBorder="1" applyAlignment="1" applyProtection="1">
      <alignment horizontal="left" wrapText="1"/>
      <protection locked="0"/>
    </xf>
    <xf numFmtId="0" fontId="3" fillId="0" borderId="19" xfId="0" applyNumberFormat="1" applyFont="1" applyFill="1" applyBorder="1" applyAlignment="1" applyProtection="1">
      <alignment horizontal="left" wrapText="1"/>
      <protection locked="0"/>
    </xf>
    <xf numFmtId="0" fontId="1" fillId="0" borderId="17" xfId="0" applyNumberFormat="1" applyFont="1" applyFill="1" applyBorder="1" applyAlignment="1" applyProtection="1">
      <alignment vertical="center" wrapText="1"/>
      <protection locked="0"/>
    </xf>
    <xf numFmtId="0" fontId="1" fillId="0" borderId="22" xfId="0" applyNumberFormat="1" applyFont="1" applyFill="1" applyBorder="1" applyAlignment="1" applyProtection="1">
      <alignment vertical="center" wrapText="1"/>
      <protection locked="0"/>
    </xf>
    <xf numFmtId="0" fontId="1" fillId="0" borderId="18" xfId="0" applyNumberFormat="1" applyFont="1" applyFill="1" applyBorder="1" applyAlignment="1" applyProtection="1">
      <alignment vertical="center" wrapText="1"/>
      <protection locked="0"/>
    </xf>
    <xf numFmtId="0" fontId="1" fillId="0" borderId="19" xfId="0" applyNumberFormat="1" applyFont="1" applyFill="1" applyBorder="1" applyAlignment="1" applyProtection="1">
      <alignment vertical="center" wrapText="1"/>
      <protection locked="0"/>
    </xf>
    <xf numFmtId="0" fontId="11" fillId="0" borderId="0" xfId="0" applyNumberFormat="1" applyFont="1" applyAlignment="1" applyProtection="1">
      <alignment horizontal="center" vertical="center" wrapText="1"/>
      <protection/>
    </xf>
    <xf numFmtId="0" fontId="1" fillId="0" borderId="0" xfId="0" applyNumberFormat="1" applyFont="1" applyAlignment="1" applyProtection="1">
      <alignment horizontal="center" wrapText="1"/>
      <protection locked="0"/>
    </xf>
    <xf numFmtId="0" fontId="0" fillId="0" borderId="0" xfId="0" applyNumberFormat="1" applyFill="1" applyAlignment="1" applyProtection="1">
      <alignment vertical="center"/>
      <protection locked="0"/>
    </xf>
    <xf numFmtId="0" fontId="16" fillId="21" borderId="11" xfId="0" applyNumberFormat="1" applyFont="1" applyFill="1" applyBorder="1" applyAlignment="1" applyProtection="1">
      <alignment horizontal="center" vertical="center"/>
      <protection/>
    </xf>
    <xf numFmtId="0" fontId="16" fillId="21" borderId="10" xfId="0" applyNumberFormat="1" applyFont="1" applyFill="1" applyBorder="1" applyAlignment="1" applyProtection="1">
      <alignment horizontal="center" vertical="center" wrapText="1"/>
      <protection/>
    </xf>
    <xf numFmtId="0" fontId="16" fillId="21" borderId="10" xfId="0" applyNumberFormat="1" applyFont="1" applyFill="1" applyBorder="1" applyAlignment="1" applyProtection="1">
      <alignment horizontal="center" wrapText="1"/>
      <protection locked="0"/>
    </xf>
    <xf numFmtId="0" fontId="0" fillId="21" borderId="10" xfId="0" applyNumberFormat="1" applyFill="1" applyBorder="1" applyAlignment="1" applyProtection="1">
      <alignment vertical="center"/>
      <protection locked="0"/>
    </xf>
    <xf numFmtId="0" fontId="17" fillId="22" borderId="11" xfId="0" applyNumberFormat="1" applyFont="1" applyFill="1" applyBorder="1" applyAlignment="1" applyProtection="1">
      <alignment horizontal="center" vertical="center" wrapText="1"/>
      <protection/>
    </xf>
    <xf numFmtId="0" fontId="17" fillId="22" borderId="9" xfId="0" applyNumberFormat="1" applyFont="1" applyFill="1" applyBorder="1" applyAlignment="1" applyProtection="1">
      <alignment horizontal="center" vertical="center" wrapText="1"/>
      <protection/>
    </xf>
    <xf numFmtId="0" fontId="17" fillId="22" borderId="74" xfId="0" applyNumberFormat="1" applyFont="1" applyFill="1" applyBorder="1" applyAlignment="1" applyProtection="1">
      <alignment horizontal="center" vertical="center" wrapText="1"/>
      <protection locked="0"/>
    </xf>
    <xf numFmtId="0" fontId="17" fillId="22" borderId="9" xfId="0" applyNumberFormat="1" applyFont="1" applyFill="1" applyBorder="1" applyAlignment="1" applyProtection="1">
      <alignment horizontal="center" vertical="center" wrapText="1"/>
      <protection locked="0"/>
    </xf>
    <xf numFmtId="0" fontId="18" fillId="0" borderId="0" xfId="0" applyNumberFormat="1" applyFont="1" applyFill="1" applyBorder="1" applyAlignment="1" applyProtection="1">
      <alignment vertical="center"/>
      <protection locked="0"/>
    </xf>
    <xf numFmtId="0" fontId="19" fillId="0" borderId="0" xfId="0" applyNumberFormat="1" applyFont="1" applyFill="1" applyBorder="1" applyAlignment="1" applyProtection="1">
      <alignment vertical="center"/>
      <protection locked="0"/>
    </xf>
    <xf numFmtId="0" fontId="17" fillId="0" borderId="11"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xf>
    <xf numFmtId="0" fontId="17" fillId="0" borderId="67" xfId="0" applyNumberFormat="1" applyFont="1" applyFill="1" applyBorder="1" applyAlignment="1" applyProtection="1">
      <alignment horizontal="center" vertical="center" wrapText="1"/>
      <protection/>
    </xf>
    <xf numFmtId="0" fontId="17" fillId="0" borderId="75"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17" fillId="0" borderId="76" xfId="0" applyNumberFormat="1" applyFont="1" applyBorder="1" applyAlignment="1" applyProtection="1">
      <alignment horizontal="left" vertical="center" wrapText="1"/>
      <protection/>
    </xf>
    <xf numFmtId="0" fontId="20" fillId="0" borderId="77" xfId="0" applyNumberFormat="1" applyFont="1" applyBorder="1" applyAlignment="1" applyProtection="1">
      <alignment horizontal="center" vertical="center" wrapText="1"/>
      <protection/>
    </xf>
    <xf numFmtId="0" fontId="4" fillId="0" borderId="46" xfId="0" applyNumberFormat="1" applyFont="1" applyBorder="1" applyAlignment="1" applyProtection="1">
      <alignment horizontal="center" vertical="center"/>
      <protection/>
    </xf>
    <xf numFmtId="0" fontId="20" fillId="0" borderId="78" xfId="0" applyNumberFormat="1" applyFont="1" applyBorder="1" applyAlignment="1" applyProtection="1">
      <alignment horizontal="center" vertical="center" wrapText="1"/>
      <protection locked="0"/>
    </xf>
    <xf numFmtId="0" fontId="20" fillId="0" borderId="79" xfId="0" applyNumberFormat="1" applyFont="1" applyBorder="1" applyAlignment="1" applyProtection="1">
      <alignment horizontal="center" vertical="center" wrapText="1"/>
      <protection locked="0"/>
    </xf>
    <xf numFmtId="0" fontId="20" fillId="0" borderId="0" xfId="0" applyNumberFormat="1" applyFont="1" applyBorder="1" applyAlignment="1" applyProtection="1">
      <alignment horizontal="center" vertical="center" wrapText="1"/>
      <protection locked="0"/>
    </xf>
    <xf numFmtId="0" fontId="4" fillId="0" borderId="0" xfId="0" applyNumberFormat="1" applyFont="1" applyBorder="1" applyAlignment="1" applyProtection="1">
      <alignment horizontal="center" vertical="center"/>
      <protection locked="0"/>
    </xf>
    <xf numFmtId="0" fontId="17" fillId="0" borderId="80" xfId="0" applyNumberFormat="1" applyFont="1" applyBorder="1" applyAlignment="1" applyProtection="1">
      <alignment horizontal="left" vertical="center" wrapText="1"/>
      <protection/>
    </xf>
    <xf numFmtId="0" fontId="17" fillId="0" borderId="81" xfId="0" applyNumberFormat="1" applyFont="1" applyBorder="1" applyAlignment="1" applyProtection="1">
      <alignment horizontal="center" vertical="center" wrapText="1"/>
      <protection/>
    </xf>
    <xf numFmtId="0" fontId="4" fillId="0" borderId="30" xfId="0" applyNumberFormat="1" applyFont="1" applyBorder="1" applyAlignment="1" applyProtection="1">
      <alignment horizontal="center" vertical="center"/>
      <protection/>
    </xf>
    <xf numFmtId="0" fontId="20" fillId="0" borderId="82" xfId="0" applyNumberFormat="1" applyFont="1" applyBorder="1" applyAlignment="1" applyProtection="1">
      <alignment horizontal="center" vertical="center" wrapText="1"/>
      <protection locked="0"/>
    </xf>
    <xf numFmtId="0" fontId="20" fillId="0" borderId="83" xfId="0" applyNumberFormat="1" applyFont="1" applyBorder="1" applyAlignment="1" applyProtection="1">
      <alignment horizontal="center" vertical="center" wrapText="1"/>
      <protection locked="0"/>
    </xf>
    <xf numFmtId="0" fontId="17" fillId="0" borderId="0" xfId="0" applyNumberFormat="1" applyFont="1" applyBorder="1" applyAlignment="1" applyProtection="1">
      <alignment horizontal="center" vertical="center" wrapText="1"/>
      <protection locked="0"/>
    </xf>
    <xf numFmtId="0" fontId="17" fillId="0" borderId="15" xfId="0" applyNumberFormat="1" applyFont="1" applyBorder="1" applyAlignment="1" applyProtection="1">
      <alignment horizontal="left" vertical="center" wrapText="1"/>
      <protection/>
    </xf>
    <xf numFmtId="0" fontId="20" fillId="0" borderId="84"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protection/>
    </xf>
    <xf numFmtId="0" fontId="20" fillId="0" borderId="84" xfId="0" applyNumberFormat="1" applyFont="1" applyBorder="1" applyAlignment="1" applyProtection="1">
      <alignment horizontal="center" vertical="center" wrapText="1"/>
      <protection locked="0"/>
    </xf>
    <xf numFmtId="0" fontId="20" fillId="0" borderId="22" xfId="0" applyNumberFormat="1" applyFont="1" applyBorder="1" applyAlignment="1" applyProtection="1">
      <alignment horizontal="center" vertical="center" wrapText="1"/>
      <protection locked="0"/>
    </xf>
    <xf numFmtId="0" fontId="21" fillId="22" borderId="85"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xf>
    <xf numFmtId="0" fontId="21" fillId="22" borderId="34" xfId="0" applyNumberFormat="1" applyFont="1" applyFill="1" applyBorder="1" applyAlignment="1" applyProtection="1">
      <alignment horizontal="center" vertical="center" wrapText="1"/>
      <protection locked="0"/>
    </xf>
    <xf numFmtId="0" fontId="21" fillId="22" borderId="52"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vertical="center" wrapText="1"/>
      <protection locked="0"/>
    </xf>
    <xf numFmtId="0" fontId="17" fillId="0" borderId="20" xfId="0" applyNumberFormat="1" applyFont="1" applyFill="1" applyBorder="1" applyAlignment="1" applyProtection="1">
      <alignment horizontal="center" vertical="center" wrapText="1"/>
      <protection locked="0"/>
    </xf>
    <xf numFmtId="0" fontId="3" fillId="3" borderId="76" xfId="0" applyNumberFormat="1" applyFont="1" applyFill="1" applyBorder="1" applyAlignment="1" applyProtection="1">
      <alignment horizontal="center" vertical="center" wrapText="1"/>
      <protection/>
    </xf>
    <xf numFmtId="0" fontId="22" fillId="0" borderId="77"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protection/>
    </xf>
    <xf numFmtId="0" fontId="22" fillId="0" borderId="78" xfId="0" applyNumberFormat="1" applyFont="1" applyBorder="1" applyAlignment="1" applyProtection="1">
      <alignment horizontal="center" vertical="center" wrapText="1"/>
      <protection locked="0"/>
    </xf>
    <xf numFmtId="0" fontId="22" fillId="0" borderId="79" xfId="0" applyNumberFormat="1" applyFont="1" applyBorder="1" applyAlignment="1" applyProtection="1">
      <alignment horizontal="center" vertical="center" wrapText="1"/>
      <protection locked="0"/>
    </xf>
    <xf numFmtId="0" fontId="22" fillId="0" borderId="0" xfId="0" applyNumberFormat="1" applyFont="1" applyBorder="1" applyAlignment="1" applyProtection="1">
      <alignment horizontal="center" vertical="center" wrapText="1"/>
      <protection locked="0"/>
    </xf>
    <xf numFmtId="0" fontId="3" fillId="0" borderId="0" xfId="0" applyNumberFormat="1" applyFont="1" applyBorder="1" applyAlignment="1" applyProtection="1">
      <alignment horizontal="center" vertical="center"/>
      <protection locked="0"/>
    </xf>
    <xf numFmtId="0" fontId="3" fillId="3" borderId="80" xfId="0" applyNumberFormat="1" applyFont="1" applyFill="1" applyBorder="1" applyAlignment="1" applyProtection="1">
      <alignment horizontal="center" vertical="center" wrapText="1"/>
      <protection/>
    </xf>
    <xf numFmtId="0" fontId="3" fillId="0" borderId="81" xfId="0" applyNumberFormat="1" applyFont="1" applyBorder="1" applyAlignment="1" applyProtection="1">
      <alignment horizontal="center" vertical="center" wrapText="1"/>
      <protection/>
    </xf>
    <xf numFmtId="0" fontId="3" fillId="0" borderId="30" xfId="0" applyNumberFormat="1" applyFont="1" applyBorder="1" applyAlignment="1" applyProtection="1">
      <alignment horizontal="center" vertical="center"/>
      <protection/>
    </xf>
    <xf numFmtId="0" fontId="22" fillId="0" borderId="82" xfId="0" applyNumberFormat="1" applyFont="1" applyBorder="1" applyAlignment="1" applyProtection="1">
      <alignment horizontal="center" vertical="center" wrapText="1"/>
      <protection locked="0"/>
    </xf>
    <xf numFmtId="0" fontId="22" fillId="0" borderId="83" xfId="0" applyNumberFormat="1" applyFont="1" applyBorder="1" applyAlignment="1" applyProtection="1">
      <alignment horizontal="center" vertical="center" wrapText="1"/>
      <protection locked="0"/>
    </xf>
    <xf numFmtId="0" fontId="3" fillId="3" borderId="15" xfId="0" applyNumberFormat="1" applyFont="1" applyFill="1" applyBorder="1" applyAlignment="1" applyProtection="1">
      <alignment horizontal="center" vertical="center" wrapText="1"/>
      <protection/>
    </xf>
    <xf numFmtId="0" fontId="22" fillId="0" borderId="84" xfId="0" applyNumberFormat="1" applyFont="1" applyBorder="1" applyAlignment="1" applyProtection="1">
      <alignment horizontal="center" vertical="center" wrapText="1"/>
      <protection/>
    </xf>
    <xf numFmtId="0" fontId="3" fillId="0" borderId="41" xfId="0" applyNumberFormat="1" applyFont="1" applyBorder="1" applyAlignment="1" applyProtection="1">
      <alignment horizontal="center" vertical="center"/>
      <protection/>
    </xf>
    <xf numFmtId="0" fontId="22" fillId="0" borderId="84" xfId="0" applyNumberFormat="1" applyFont="1" applyBorder="1" applyAlignment="1" applyProtection="1">
      <alignment horizontal="center" vertical="center" wrapText="1"/>
      <protection locked="0"/>
    </xf>
    <xf numFmtId="0" fontId="22" fillId="0" borderId="22" xfId="0" applyNumberFormat="1" applyFont="1" applyBorder="1" applyAlignment="1" applyProtection="1">
      <alignment horizontal="center" vertical="center" wrapText="1"/>
      <protection locked="0"/>
    </xf>
    <xf numFmtId="0" fontId="3" fillId="0" borderId="0" xfId="0" applyNumberFormat="1" applyFont="1" applyAlignment="1" applyProtection="1">
      <alignment horizontal="center" vertical="center"/>
      <protection/>
    </xf>
    <xf numFmtId="0" fontId="3" fillId="0" borderId="0" xfId="0" applyNumberFormat="1" applyFont="1" applyAlignment="1" applyProtection="1">
      <alignment horizontal="center" vertical="center"/>
      <protection locked="0"/>
    </xf>
    <xf numFmtId="0" fontId="3" fillId="22" borderId="13" xfId="0" applyNumberFormat="1" applyFont="1" applyFill="1" applyBorder="1" applyAlignment="1" applyProtection="1">
      <alignment horizontal="center" vertical="center" wrapText="1"/>
      <protection/>
    </xf>
    <xf numFmtId="0" fontId="3" fillId="22" borderId="86" xfId="0" applyNumberFormat="1" applyFont="1" applyFill="1" applyBorder="1" applyAlignment="1" applyProtection="1">
      <alignment horizontal="center" vertical="center" wrapText="1"/>
      <protection/>
    </xf>
    <xf numFmtId="0" fontId="3" fillId="22" borderId="13" xfId="0" applyNumberFormat="1" applyFont="1" applyFill="1" applyBorder="1" applyAlignment="1" applyProtection="1">
      <alignment horizontal="center" vertical="center" wrapText="1"/>
      <protection locked="0"/>
    </xf>
    <xf numFmtId="0" fontId="3" fillId="22" borderId="12"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vertical="center" wrapText="1"/>
      <protection locked="0"/>
    </xf>
    <xf numFmtId="0" fontId="3" fillId="0" borderId="87"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xf>
    <xf numFmtId="0" fontId="17" fillId="0" borderId="36" xfId="0" applyNumberFormat="1" applyFont="1" applyFill="1" applyBorder="1" applyAlignment="1" applyProtection="1">
      <alignment horizontal="center" vertical="center" wrapText="1"/>
      <protection/>
    </xf>
    <xf numFmtId="0" fontId="17" fillId="0" borderId="88"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wrapText="1"/>
      <protection locked="0"/>
    </xf>
    <xf numFmtId="0" fontId="3" fillId="0" borderId="70" xfId="0" applyNumberFormat="1" applyFont="1" applyBorder="1" applyAlignment="1" applyProtection="1">
      <alignment horizontal="center" vertical="center"/>
      <protection/>
    </xf>
    <xf numFmtId="0" fontId="3" fillId="0" borderId="67" xfId="0" applyNumberFormat="1" applyFont="1" applyBorder="1" applyAlignment="1" applyProtection="1">
      <alignment horizontal="center" vertical="center" wrapText="1"/>
      <protection locked="0"/>
    </xf>
    <xf numFmtId="0" fontId="22" fillId="0" borderId="69" xfId="0" applyNumberFormat="1" applyFont="1" applyBorder="1" applyAlignment="1" applyProtection="1">
      <alignment horizontal="center" vertical="center" wrapText="1"/>
      <protection locked="0"/>
    </xf>
    <xf numFmtId="0" fontId="22" fillId="0" borderId="30" xfId="0" applyNumberFormat="1" applyFont="1" applyBorder="1" applyAlignment="1" applyProtection="1">
      <alignment horizontal="center" vertical="center" wrapText="1"/>
      <protection/>
    </xf>
    <xf numFmtId="0" fontId="3" fillId="0" borderId="62" xfId="0" applyNumberFormat="1" applyFont="1" applyBorder="1" applyAlignment="1" applyProtection="1">
      <alignment horizontal="center" vertical="center"/>
      <protection/>
    </xf>
    <xf numFmtId="0" fontId="3" fillId="0" borderId="30" xfId="0" applyNumberFormat="1" applyFont="1" applyBorder="1" applyAlignment="1" applyProtection="1">
      <alignment horizontal="center" vertical="center" wrapText="1"/>
      <protection locked="0"/>
    </xf>
    <xf numFmtId="0" fontId="22" fillId="0" borderId="33" xfId="0" applyNumberFormat="1" applyFont="1" applyBorder="1" applyAlignment="1" applyProtection="1">
      <alignment horizontal="center" vertical="center" wrapText="1"/>
      <protection locked="0"/>
    </xf>
    <xf numFmtId="0" fontId="22" fillId="0" borderId="41" xfId="0" applyNumberFormat="1" applyFont="1" applyBorder="1" applyAlignment="1" applyProtection="1">
      <alignment horizontal="center" vertical="center" wrapText="1"/>
      <protection/>
    </xf>
    <xf numFmtId="0" fontId="3" fillId="0" borderId="72" xfId="0" applyNumberFormat="1" applyFont="1" applyBorder="1" applyAlignment="1" applyProtection="1">
      <alignment horizontal="center" vertical="center"/>
      <protection/>
    </xf>
    <xf numFmtId="0" fontId="3" fillId="0" borderId="23" xfId="0" applyNumberFormat="1" applyFont="1" applyBorder="1" applyAlignment="1" applyProtection="1">
      <alignment horizontal="center" vertical="center" wrapText="1"/>
      <protection locked="0"/>
    </xf>
    <xf numFmtId="0" fontId="22" fillId="0" borderId="53" xfId="0" applyNumberFormat="1" applyFont="1" applyBorder="1" applyAlignment="1" applyProtection="1">
      <alignment horizontal="center" vertical="center" wrapText="1"/>
      <protection locked="0"/>
    </xf>
    <xf numFmtId="0" fontId="24" fillId="0" borderId="0" xfId="0" applyNumberFormat="1" applyFont="1" applyAlignment="1" applyProtection="1">
      <alignment horizontal="left" vertical="center"/>
      <protection/>
    </xf>
    <xf numFmtId="0" fontId="2" fillId="0" borderId="0" xfId="0" applyNumberFormat="1" applyFont="1" applyAlignment="1" applyProtection="1">
      <alignment vertical="center"/>
      <protection/>
    </xf>
    <xf numFmtId="0" fontId="2" fillId="0" borderId="0" xfId="0" applyNumberFormat="1" applyFont="1" applyAlignment="1" applyProtection="1">
      <alignment vertical="center"/>
      <protection locked="0"/>
    </xf>
    <xf numFmtId="0" fontId="25" fillId="21" borderId="11" xfId="0" applyNumberFormat="1" applyFont="1" applyFill="1" applyBorder="1" applyAlignment="1" applyProtection="1">
      <alignment vertical="center"/>
      <protection/>
    </xf>
    <xf numFmtId="0" fontId="0" fillId="21" borderId="10" xfId="0" applyNumberFormat="1" applyFill="1" applyBorder="1" applyAlignment="1" applyProtection="1">
      <alignment vertical="center"/>
      <protection/>
    </xf>
    <xf numFmtId="0" fontId="0" fillId="21" borderId="10" xfId="0" applyNumberFormat="1" applyFill="1" applyBorder="1" applyAlignment="1" applyProtection="1">
      <alignment vertical="center"/>
      <protection locked="0"/>
    </xf>
    <xf numFmtId="0" fontId="0" fillId="21" borderId="18" xfId="0" applyNumberFormat="1" applyFill="1" applyBorder="1" applyAlignment="1" applyProtection="1">
      <alignment vertical="center"/>
      <protection locked="0"/>
    </xf>
    <xf numFmtId="0" fontId="0" fillId="0" borderId="64" xfId="0" applyNumberFormat="1" applyBorder="1" applyAlignment="1" applyProtection="1">
      <alignment horizontal="center"/>
      <protection/>
    </xf>
    <xf numFmtId="0" fontId="0" fillId="0" borderId="46"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0" fillId="0" borderId="68" xfId="0" applyNumberFormat="1" applyBorder="1" applyAlignment="1" applyProtection="1">
      <alignment horizontal="center" vertical="center"/>
      <protection locked="0"/>
    </xf>
    <xf numFmtId="0" fontId="0" fillId="0" borderId="69" xfId="0" applyNumberFormat="1" applyBorder="1" applyAlignment="1" applyProtection="1">
      <alignment horizontal="center" vertical="center"/>
      <protection locked="0"/>
    </xf>
    <xf numFmtId="0" fontId="0" fillId="0" borderId="65" xfId="0" applyNumberFormat="1" applyBorder="1" applyAlignment="1" applyProtection="1">
      <alignment horizontal="center"/>
      <protection/>
    </xf>
    <xf numFmtId="0" fontId="0" fillId="0" borderId="30"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xf>
    <xf numFmtId="0" fontId="0" fillId="0" borderId="31" xfId="0" applyNumberFormat="1" applyBorder="1" applyAlignment="1" applyProtection="1">
      <alignment horizontal="center" vertical="center"/>
      <protection locked="0"/>
    </xf>
    <xf numFmtId="0" fontId="0" fillId="0" borderId="33" xfId="0" applyNumberFormat="1" applyBorder="1" applyAlignment="1" applyProtection="1">
      <alignment horizontal="center" vertical="center"/>
      <protection locked="0"/>
    </xf>
    <xf numFmtId="0" fontId="0" fillId="0" borderId="66" xfId="0" applyNumberFormat="1" applyBorder="1" applyAlignment="1" applyProtection="1">
      <alignment horizontal="center"/>
      <protection/>
    </xf>
    <xf numFmtId="0" fontId="0" fillId="0" borderId="41"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xf>
    <xf numFmtId="0" fontId="0" fillId="0" borderId="42" xfId="0" applyNumberFormat="1" applyBorder="1" applyAlignment="1" applyProtection="1">
      <alignment horizontal="center" vertical="center"/>
      <protection locked="0"/>
    </xf>
    <xf numFmtId="0" fontId="0" fillId="0" borderId="44" xfId="0" applyNumberFormat="1" applyBorder="1" applyAlignment="1" applyProtection="1">
      <alignment horizontal="center" vertical="center"/>
      <protection locked="0"/>
    </xf>
    <xf numFmtId="0" fontId="0" fillId="0" borderId="0" xfId="0" applyNumberFormat="1" applyAlignment="1" applyProtection="1">
      <alignment horizontal="left" vertical="center"/>
      <protection locked="0"/>
    </xf>
    <xf numFmtId="0" fontId="26" fillId="0" borderId="0" xfId="0" applyFont="1" applyAlignment="1" applyProtection="1">
      <alignment vertical="center"/>
      <protection locked="0"/>
    </xf>
    <xf numFmtId="0" fontId="21" fillId="0" borderId="0" xfId="0" applyNumberFormat="1" applyFont="1" applyFill="1" applyAlignment="1" applyProtection="1">
      <alignment vertical="top" wrapText="1"/>
      <protection/>
    </xf>
    <xf numFmtId="0" fontId="21" fillId="0" borderId="0" xfId="0" applyNumberFormat="1" applyFont="1" applyFill="1" applyAlignment="1" applyProtection="1">
      <alignment vertical="top" wrapText="1"/>
      <protection locked="0"/>
    </xf>
    <xf numFmtId="0" fontId="19" fillId="0" borderId="11" xfId="0" applyNumberFormat="1" applyFont="1" applyFill="1" applyBorder="1" applyAlignment="1" applyProtection="1">
      <alignment vertical="center"/>
      <protection locked="0"/>
    </xf>
    <xf numFmtId="0" fontId="19" fillId="0" borderId="10" xfId="0" applyNumberFormat="1" applyFont="1" applyFill="1" applyBorder="1" applyAlignment="1" applyProtection="1">
      <alignment vertical="center"/>
      <protection locked="0"/>
    </xf>
    <xf numFmtId="0" fontId="0" fillId="0" borderId="10" xfId="0" applyNumberFormat="1" applyBorder="1" applyAlignment="1" applyProtection="1">
      <alignment vertical="center"/>
      <protection locked="0"/>
    </xf>
    <xf numFmtId="0" fontId="20" fillId="0" borderId="16"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locked="0"/>
    </xf>
    <xf numFmtId="0" fontId="4" fillId="0" borderId="16" xfId="0" applyNumberFormat="1" applyFont="1" applyBorder="1" applyAlignment="1" applyProtection="1">
      <alignment horizontal="center" vertical="center"/>
      <protection locked="0"/>
    </xf>
    <xf numFmtId="0" fontId="0" fillId="0" borderId="0" xfId="0" applyNumberFormat="1" applyFill="1" applyBorder="1" applyAlignment="1" applyProtection="1">
      <alignment vertical="center"/>
      <protection locked="0"/>
    </xf>
    <xf numFmtId="0" fontId="0" fillId="0" borderId="16" xfId="0" applyNumberFormat="1" applyBorder="1" applyAlignment="1" applyProtection="1">
      <alignment vertical="center"/>
      <protection locked="0"/>
    </xf>
    <xf numFmtId="0" fontId="21" fillId="0" borderId="16" xfId="0" applyNumberFormat="1" applyFont="1" applyFill="1" applyBorder="1" applyAlignment="1" applyProtection="1">
      <alignment vertical="center" wrapText="1"/>
      <protection locked="0"/>
    </xf>
    <xf numFmtId="0" fontId="0" fillId="0" borderId="0" xfId="0" applyNumberFormat="1" applyFill="1" applyBorder="1" applyAlignment="1" applyProtection="1">
      <alignment vertical="center"/>
      <protection locked="0"/>
    </xf>
    <xf numFmtId="0" fontId="20" fillId="0" borderId="11" xfId="0" applyNumberFormat="1" applyFont="1" applyFill="1" applyBorder="1" applyAlignment="1" applyProtection="1">
      <alignment horizontal="left" vertical="center" wrapText="1"/>
      <protection locked="0"/>
    </xf>
    <xf numFmtId="0" fontId="20" fillId="0" borderId="10" xfId="0" applyNumberFormat="1" applyFont="1" applyFill="1" applyBorder="1" applyAlignment="1" applyProtection="1">
      <alignment horizontal="left" vertical="center" wrapText="1"/>
      <protection locked="0"/>
    </xf>
    <xf numFmtId="0" fontId="27" fillId="0" borderId="10" xfId="0" applyNumberFormat="1" applyFont="1" applyFill="1" applyBorder="1" applyAlignment="1" applyProtection="1">
      <alignment horizontal="left" vertical="center" wrapText="1"/>
      <protection locked="0"/>
    </xf>
    <xf numFmtId="0" fontId="20" fillId="0" borderId="16" xfId="0" applyNumberFormat="1" applyFont="1" applyFill="1" applyBorder="1" applyAlignment="1" applyProtection="1">
      <alignment horizontal="left" vertical="center" wrapText="1"/>
      <protection locked="0"/>
    </xf>
    <xf numFmtId="0" fontId="20" fillId="0" borderId="0" xfId="0" applyNumberFormat="1" applyFont="1" applyFill="1" applyBorder="1" applyAlignment="1" applyProtection="1">
      <alignment horizontal="left" vertical="center" wrapText="1"/>
      <protection locked="0"/>
    </xf>
    <xf numFmtId="0" fontId="20" fillId="0" borderId="0" xfId="0" applyNumberFormat="1" applyFont="1" applyFill="1" applyAlignment="1" applyProtection="1">
      <alignment horizontal="left" vertical="center" wrapText="1"/>
      <protection locked="0"/>
    </xf>
    <xf numFmtId="0" fontId="27" fillId="0" borderId="0" xfId="0" applyNumberFormat="1" applyFont="1" applyFill="1" applyAlignment="1" applyProtection="1">
      <alignment horizontal="left" vertical="center" wrapText="1"/>
      <protection locked="0"/>
    </xf>
    <xf numFmtId="0" fontId="27" fillId="0" borderId="0" xfId="0" applyNumberFormat="1" applyFont="1" applyFill="1" applyBorder="1" applyAlignment="1" applyProtection="1">
      <alignment horizontal="left" vertical="center" wrapText="1"/>
      <protection locked="0"/>
    </xf>
    <xf numFmtId="0" fontId="3" fillId="0" borderId="11" xfId="0" applyNumberFormat="1" applyFont="1" applyBorder="1" applyAlignment="1" applyProtection="1">
      <alignment horizontal="left" vertical="center" wrapText="1"/>
      <protection locked="0"/>
    </xf>
    <xf numFmtId="0" fontId="3" fillId="0" borderId="10" xfId="0" applyNumberFormat="1" applyFont="1" applyBorder="1" applyAlignment="1" applyProtection="1">
      <alignment horizontal="left" vertical="center"/>
      <protection locked="0"/>
    </xf>
    <xf numFmtId="0" fontId="3" fillId="0" borderId="10" xfId="0" applyNumberFormat="1" applyFont="1" applyFill="1" applyBorder="1" applyAlignment="1" applyProtection="1">
      <alignment horizontal="left" vertical="center" wrapText="1"/>
      <protection locked="0"/>
    </xf>
    <xf numFmtId="0" fontId="3" fillId="0" borderId="16" xfId="0" applyNumberFormat="1" applyFont="1" applyBorder="1" applyAlignment="1" applyProtection="1">
      <alignment horizontal="left" vertical="center"/>
      <protection locked="0"/>
    </xf>
    <xf numFmtId="0" fontId="3" fillId="0" borderId="0" xfId="0" applyNumberFormat="1" applyFont="1" applyAlignment="1" applyProtection="1">
      <alignment horizontal="left" vertical="center"/>
      <protection locked="0"/>
    </xf>
    <xf numFmtId="0" fontId="3" fillId="0" borderId="0" xfId="0" applyNumberFormat="1" applyFont="1" applyFill="1" applyBorder="1" applyAlignment="1" applyProtection="1">
      <alignment horizontal="left" vertical="center" wrapText="1"/>
      <protection locked="0"/>
    </xf>
    <xf numFmtId="0" fontId="23" fillId="0" borderId="15" xfId="0" applyNumberFormat="1" applyFont="1" applyFill="1" applyBorder="1" applyAlignment="1" applyProtection="1">
      <alignment horizontal="left" vertical="center" wrapText="1"/>
      <protection locked="0"/>
    </xf>
    <xf numFmtId="0" fontId="23" fillId="0" borderId="17" xfId="0" applyNumberFormat="1" applyFont="1" applyFill="1" applyBorder="1" applyAlignment="1" applyProtection="1">
      <alignment horizontal="left" vertical="center" wrapText="1"/>
      <protection locked="0"/>
    </xf>
    <xf numFmtId="0" fontId="3" fillId="0" borderId="17" xfId="0" applyNumberFormat="1" applyFont="1" applyBorder="1" applyAlignment="1" applyProtection="1">
      <alignment horizontal="left" vertical="center"/>
      <protection locked="0"/>
    </xf>
    <xf numFmtId="0" fontId="3" fillId="0" borderId="17" xfId="0" applyNumberFormat="1"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horizontal="left" vertical="center" wrapText="1"/>
      <protection locked="0"/>
    </xf>
    <xf numFmtId="0" fontId="3" fillId="0" borderId="0" xfId="0" applyNumberFormat="1" applyFont="1" applyFill="1" applyAlignment="1" applyProtection="1">
      <alignment horizontal="left" vertical="center" wrapText="1"/>
      <protection locked="0"/>
    </xf>
    <xf numFmtId="0" fontId="3" fillId="0" borderId="15" xfId="0" applyNumberFormat="1" applyFont="1" applyFill="1" applyBorder="1" applyAlignment="1" applyProtection="1">
      <alignment horizontal="left" vertical="center" wrapText="1"/>
      <protection locked="0"/>
    </xf>
    <xf numFmtId="0" fontId="0" fillId="21" borderId="10" xfId="0" applyNumberFormat="1" applyFill="1" applyBorder="1" applyAlignment="1" applyProtection="1">
      <alignment horizontal="left" vertical="center"/>
      <protection locked="0"/>
    </xf>
    <xf numFmtId="0" fontId="0" fillId="0" borderId="11" xfId="0" applyNumberFormat="1" applyFill="1" applyBorder="1" applyAlignment="1" applyProtection="1">
      <alignment horizontal="left" vertical="top" wrapText="1"/>
      <protection locked="0"/>
    </xf>
    <xf numFmtId="0" fontId="0" fillId="0" borderId="10" xfId="0" applyNumberFormat="1" applyFill="1" applyBorder="1" applyAlignment="1" applyProtection="1">
      <alignment horizontal="left" vertical="top" wrapText="1"/>
      <protection locked="0"/>
    </xf>
    <xf numFmtId="0" fontId="0" fillId="0" borderId="20" xfId="0" applyNumberFormat="1" applyFill="1" applyBorder="1" applyAlignment="1" applyProtection="1">
      <alignment horizontal="left" vertical="top" wrapText="1"/>
      <protection locked="0"/>
    </xf>
    <xf numFmtId="0" fontId="0" fillId="0" borderId="16" xfId="0" applyNumberFormat="1" applyFill="1" applyBorder="1" applyAlignment="1" applyProtection="1">
      <alignment horizontal="left" vertical="top" wrapText="1"/>
      <protection locked="0"/>
    </xf>
    <xf numFmtId="0" fontId="0" fillId="0" borderId="0" xfId="0" applyNumberFormat="1" applyFill="1" applyBorder="1" applyAlignment="1" applyProtection="1">
      <alignment horizontal="left" vertical="top" wrapText="1"/>
      <protection locked="0"/>
    </xf>
    <xf numFmtId="0" fontId="0" fillId="0" borderId="21" xfId="0" applyNumberFormat="1" applyFill="1" applyBorder="1" applyAlignment="1" applyProtection="1">
      <alignment horizontal="left" vertical="top" wrapText="1"/>
      <protection locked="0"/>
    </xf>
    <xf numFmtId="0" fontId="0" fillId="0" borderId="15" xfId="0" applyNumberFormat="1" applyFill="1" applyBorder="1" applyAlignment="1" applyProtection="1">
      <alignment horizontal="left" vertical="top" wrapText="1"/>
      <protection locked="0"/>
    </xf>
    <xf numFmtId="0" fontId="0" fillId="0" borderId="17" xfId="0" applyNumberFormat="1" applyFill="1" applyBorder="1" applyAlignment="1" applyProtection="1">
      <alignment horizontal="left" vertical="top" wrapText="1"/>
      <protection locked="0"/>
    </xf>
    <xf numFmtId="0" fontId="0" fillId="0" borderId="22" xfId="0" applyNumberFormat="1" applyFill="1" applyBorder="1" applyAlignment="1" applyProtection="1">
      <alignment horizontal="left" vertical="top" wrapText="1"/>
      <protection locked="0"/>
    </xf>
    <xf numFmtId="0" fontId="0" fillId="21" borderId="20" xfId="0" applyNumberFormat="1" applyFill="1" applyBorder="1" applyAlignment="1" applyProtection="1">
      <alignment vertical="center"/>
      <protection locked="0"/>
    </xf>
    <xf numFmtId="0" fontId="0" fillId="0" borderId="16" xfId="0" applyNumberFormat="1" applyBorder="1" applyAlignment="1" applyProtection="1">
      <alignment vertical="top" wrapText="1"/>
      <protection locked="0"/>
    </xf>
    <xf numFmtId="0" fontId="0" fillId="0" borderId="11" xfId="0" applyNumberFormat="1" applyBorder="1" applyAlignment="1" applyProtection="1">
      <alignment vertical="top" wrapText="1"/>
      <protection locked="0"/>
    </xf>
    <xf numFmtId="0" fontId="0" fillId="0" borderId="15" xfId="0" applyNumberFormat="1" applyBorder="1" applyAlignment="1" applyProtection="1">
      <alignment vertical="top" wrapText="1"/>
      <protection locked="0"/>
    </xf>
    <xf numFmtId="0" fontId="0" fillId="21" borderId="19" xfId="0" applyNumberFormat="1" applyFill="1" applyBorder="1" applyAlignment="1" applyProtection="1">
      <alignment vertical="center"/>
      <protection locked="0"/>
    </xf>
    <xf numFmtId="0" fontId="0" fillId="0" borderId="9" xfId="0" applyNumberFormat="1" applyBorder="1" applyAlignment="1" applyProtection="1">
      <alignment vertical="top" wrapText="1"/>
      <protection locked="0"/>
    </xf>
    <xf numFmtId="0" fontId="0" fillId="0" borderId="63" xfId="0" applyNumberFormat="1" applyBorder="1" applyAlignment="1" applyProtection="1">
      <alignment vertical="top" wrapText="1"/>
      <protection locked="0"/>
    </xf>
    <xf numFmtId="0" fontId="0" fillId="0" borderId="14" xfId="0" applyNumberFormat="1" applyBorder="1" applyAlignment="1" applyProtection="1">
      <alignment vertical="top" wrapText="1"/>
      <protection locked="0"/>
    </xf>
    <xf numFmtId="0" fontId="0" fillId="0" borderId="31" xfId="0" applyBorder="1" applyAlignment="1">
      <alignment vertical="center"/>
    </xf>
    <xf numFmtId="0" fontId="0" fillId="0" borderId="0" xfId="0" applyNumberFormat="1" applyFill="1" applyBorder="1" applyAlignment="1">
      <alignment horizontal="center" vertical="center" wrapText="1"/>
    </xf>
    <xf numFmtId="0" fontId="28" fillId="23" borderId="11" xfId="0" applyFont="1" applyFill="1" applyBorder="1" applyAlignment="1">
      <alignment horizontal="center"/>
    </xf>
    <xf numFmtId="0" fontId="0" fillId="23" borderId="10" xfId="0" applyFill="1" applyBorder="1" applyAlignment="1">
      <alignment horizontal="center"/>
    </xf>
    <xf numFmtId="0" fontId="29" fillId="23" borderId="16" xfId="0" applyFont="1" applyFill="1" applyBorder="1" applyAlignment="1">
      <alignment horizontal="center"/>
    </xf>
    <xf numFmtId="0" fontId="0" fillId="23" borderId="0" xfId="0" applyFill="1" applyBorder="1" applyAlignment="1">
      <alignment horizontal="center"/>
    </xf>
    <xf numFmtId="0" fontId="0" fillId="23" borderId="16" xfId="0" applyFill="1" applyBorder="1" applyAlignment="1">
      <alignment horizontal="center"/>
    </xf>
    <xf numFmtId="0" fontId="5" fillId="0" borderId="67" xfId="0" applyNumberFormat="1" applyFont="1" applyBorder="1" applyAlignment="1">
      <alignment horizontal="center" vertical="center" wrapText="1"/>
    </xf>
    <xf numFmtId="0" fontId="0" fillId="0" borderId="67" xfId="0" applyNumberFormat="1" applyBorder="1" applyAlignment="1">
      <alignment horizontal="center" vertical="center" wrapText="1"/>
    </xf>
    <xf numFmtId="0" fontId="0" fillId="0" borderId="69" xfId="0" applyNumberFormat="1" applyFont="1" applyBorder="1" applyAlignment="1">
      <alignment horizontal="center" vertical="center" wrapText="1"/>
    </xf>
    <xf numFmtId="0" fontId="0" fillId="0" borderId="39" xfId="0" applyNumberFormat="1" applyBorder="1" applyAlignment="1">
      <alignment horizontal="center" vertical="center" wrapText="1"/>
    </xf>
    <xf numFmtId="0" fontId="0" fillId="0" borderId="40" xfId="0" applyNumberFormat="1" applyFont="1" applyBorder="1" applyAlignment="1">
      <alignment horizontal="center" vertical="center" wrapText="1"/>
    </xf>
    <xf numFmtId="0" fontId="0" fillId="23" borderId="63" xfId="0" applyNumberFormat="1" applyFill="1" applyBorder="1" applyAlignment="1">
      <alignment horizontal="center" vertical="center" wrapText="1"/>
    </xf>
    <xf numFmtId="0" fontId="0" fillId="23" borderId="59" xfId="0" applyNumberFormat="1" applyFill="1" applyBorder="1" applyAlignment="1">
      <alignment horizontal="center" vertical="center" wrapText="1"/>
    </xf>
    <xf numFmtId="0" fontId="5" fillId="0" borderId="26" xfId="0" applyNumberFormat="1" applyFont="1" applyBorder="1" applyAlignment="1">
      <alignment horizontal="center" vertical="center" wrapText="1"/>
    </xf>
    <xf numFmtId="0" fontId="0" fillId="0" borderId="27" xfId="0" applyNumberFormat="1" applyBorder="1" applyAlignment="1">
      <alignment horizontal="center" vertical="center" wrapText="1"/>
    </xf>
    <xf numFmtId="0" fontId="0" fillId="0" borderId="30" xfId="0" applyNumberFormat="1" applyBorder="1" applyAlignment="1">
      <alignment horizontal="center" vertical="center" wrapText="1"/>
    </xf>
    <xf numFmtId="0" fontId="0" fillId="0" borderId="31" xfId="0" applyNumberFormat="1" applyBorder="1" applyAlignment="1">
      <alignment horizontal="center" vertical="center" wrapText="1"/>
    </xf>
    <xf numFmtId="0" fontId="0" fillId="0" borderId="51" xfId="0" applyNumberFormat="1" applyBorder="1" applyAlignment="1">
      <alignment horizontal="center" vertical="center" wrapText="1"/>
    </xf>
    <xf numFmtId="0" fontId="0" fillId="0" borderId="34" xfId="0" applyNumberFormat="1" applyBorder="1" applyAlignment="1">
      <alignment horizontal="center" vertical="center" wrapText="1"/>
    </xf>
    <xf numFmtId="0" fontId="30" fillId="23" borderId="12" xfId="0" applyFont="1" applyFill="1" applyBorder="1" applyAlignment="1">
      <alignment horizontal="center"/>
    </xf>
    <xf numFmtId="0" fontId="0" fillId="23" borderId="12" xfId="0" applyFill="1" applyBorder="1" applyAlignment="1">
      <alignment horizontal="center"/>
    </xf>
    <xf numFmtId="0" fontId="5" fillId="0" borderId="27" xfId="0" applyNumberFormat="1" applyFont="1" applyBorder="1" applyAlignment="1">
      <alignment horizontal="center" vertical="center" wrapText="1"/>
    </xf>
    <xf numFmtId="0" fontId="5" fillId="0" borderId="30" xfId="0" applyNumberFormat="1" applyFont="1" applyBorder="1" applyAlignment="1">
      <alignment horizontal="center" vertical="center" wrapText="1"/>
    </xf>
    <xf numFmtId="0" fontId="5" fillId="0" borderId="31" xfId="0" applyNumberFormat="1" applyFont="1" applyBorder="1" applyAlignment="1">
      <alignment horizontal="center" vertical="center" wrapText="1"/>
    </xf>
    <xf numFmtId="0" fontId="5" fillId="0" borderId="41" xfId="0" applyNumberFormat="1" applyFont="1" applyBorder="1" applyAlignment="1">
      <alignment horizontal="center" vertical="center" wrapText="1"/>
    </xf>
    <xf numFmtId="0" fontId="5" fillId="0" borderId="42" xfId="0" applyNumberFormat="1" applyFont="1" applyBorder="1" applyAlignment="1">
      <alignment horizontal="center" vertical="center" wrapText="1"/>
    </xf>
    <xf numFmtId="0" fontId="0" fillId="0" borderId="42" xfId="0" applyNumberFormat="1" applyBorder="1" applyAlignment="1">
      <alignment horizontal="center" vertical="center" wrapText="1"/>
    </xf>
    <xf numFmtId="0" fontId="0" fillId="23" borderId="16" xfId="0" applyNumberFormat="1" applyFill="1" applyBorder="1" applyAlignment="1">
      <alignment horizontal="center" vertical="center" wrapText="1"/>
    </xf>
    <xf numFmtId="0" fontId="0" fillId="23" borderId="0" xfId="0" applyNumberFormat="1" applyFill="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NumberFormat="1" applyFont="1" applyBorder="1" applyAlignment="1">
      <alignment horizontal="center" vertical="center" wrapText="1"/>
    </xf>
    <xf numFmtId="0" fontId="0" fillId="0" borderId="10" xfId="0" applyNumberFormat="1" applyBorder="1" applyAlignment="1">
      <alignment horizontal="center" vertical="center" wrapText="1"/>
    </xf>
    <xf numFmtId="0" fontId="5" fillId="0" borderId="16" xfId="0" applyNumberFormat="1" applyFont="1" applyBorder="1" applyAlignment="1">
      <alignment horizontal="center" vertical="center" wrapText="1"/>
    </xf>
    <xf numFmtId="0" fontId="5" fillId="0" borderId="0" xfId="0" applyNumberFormat="1" applyFont="1" applyBorder="1" applyAlignment="1">
      <alignment horizontal="center" vertical="center" wrapText="1"/>
    </xf>
    <xf numFmtId="0" fontId="0" fillId="0" borderId="0" xfId="0" applyNumberFormat="1" applyBorder="1" applyAlignment="1">
      <alignment horizontal="center" vertical="center" wrapText="1"/>
    </xf>
    <xf numFmtId="0" fontId="5" fillId="0" borderId="15" xfId="0" applyNumberFormat="1" applyFont="1" applyBorder="1" applyAlignment="1">
      <alignment horizontal="center" vertical="center" wrapText="1"/>
    </xf>
    <xf numFmtId="0" fontId="5" fillId="0" borderId="17" xfId="0" applyNumberFormat="1" applyFont="1" applyBorder="1" applyAlignment="1">
      <alignment horizontal="center" vertical="center" wrapText="1"/>
    </xf>
    <xf numFmtId="0" fontId="0" fillId="0" borderId="17" xfId="0" applyNumberFormat="1" applyBorder="1" applyAlignment="1">
      <alignment horizontal="center" vertical="center" wrapText="1"/>
    </xf>
    <xf numFmtId="0" fontId="5" fillId="0" borderId="89" xfId="0" applyNumberFormat="1" applyFont="1" applyBorder="1" applyAlignment="1">
      <alignment horizontal="center" vertical="center" wrapText="1"/>
    </xf>
    <xf numFmtId="0" fontId="5" fillId="0" borderId="90" xfId="0" applyNumberFormat="1" applyFont="1" applyBorder="1" applyAlignment="1">
      <alignment horizontal="center" vertical="center" wrapText="1"/>
    </xf>
    <xf numFmtId="0" fontId="0" fillId="23" borderId="11" xfId="0" applyFill="1" applyBorder="1" applyAlignment="1">
      <alignment horizontal="center" vertical="center"/>
    </xf>
    <xf numFmtId="0" fontId="0" fillId="23" borderId="10" xfId="0" applyFill="1" applyBorder="1" applyAlignment="1">
      <alignment horizontal="center" vertical="center"/>
    </xf>
    <xf numFmtId="0" fontId="31" fillId="0" borderId="31" xfId="0" applyFont="1" applyBorder="1" applyAlignment="1">
      <alignment vertical="center"/>
    </xf>
    <xf numFmtId="176" fontId="0" fillId="0" borderId="31" xfId="0" applyNumberFormat="1" applyBorder="1" applyAlignment="1">
      <alignment vertical="center"/>
    </xf>
    <xf numFmtId="0" fontId="0" fillId="23" borderId="20" xfId="0" applyFill="1" applyBorder="1" applyAlignment="1">
      <alignment horizontal="center"/>
    </xf>
    <xf numFmtId="0" fontId="0" fillId="23" borderId="21" xfId="0" applyFill="1" applyBorder="1" applyAlignment="1">
      <alignment horizontal="center"/>
    </xf>
    <xf numFmtId="0" fontId="0" fillId="0" borderId="29" xfId="0" applyNumberFormat="1" applyBorder="1" applyAlignment="1">
      <alignment horizontal="center" vertical="center" wrapText="1"/>
    </xf>
    <xf numFmtId="0" fontId="0" fillId="0" borderId="33" xfId="0" applyNumberFormat="1" applyBorder="1" applyAlignment="1">
      <alignment horizontal="center" vertical="center" wrapText="1"/>
    </xf>
    <xf numFmtId="0" fontId="0" fillId="0" borderId="35" xfId="0" applyNumberFormat="1" applyBorder="1" applyAlignment="1">
      <alignment horizontal="center" vertical="center" wrapText="1"/>
    </xf>
    <xf numFmtId="0" fontId="0" fillId="0" borderId="44" xfId="0" applyNumberFormat="1" applyBorder="1" applyAlignment="1">
      <alignment horizontal="center" vertical="center" wrapText="1"/>
    </xf>
    <xf numFmtId="0" fontId="0" fillId="23" borderId="21" xfId="0" applyNumberFormat="1" applyFill="1" applyBorder="1" applyAlignment="1">
      <alignment horizontal="center" vertical="center" wrapText="1"/>
    </xf>
    <xf numFmtId="0" fontId="0" fillId="0" borderId="20" xfId="0" applyNumberFormat="1" applyBorder="1" applyAlignment="1">
      <alignment horizontal="center" vertical="center" wrapText="1"/>
    </xf>
    <xf numFmtId="0" fontId="0" fillId="0" borderId="21" xfId="0" applyNumberFormat="1" applyBorder="1" applyAlignment="1">
      <alignment horizontal="center" vertical="center" wrapText="1"/>
    </xf>
    <xf numFmtId="0" fontId="0" fillId="0" borderId="22" xfId="0" applyNumberFormat="1" applyBorder="1" applyAlignment="1">
      <alignment horizontal="center" vertical="center" wrapText="1"/>
    </xf>
    <xf numFmtId="0" fontId="0" fillId="23" borderId="20" xfId="0" applyFill="1" applyBorder="1" applyAlignment="1">
      <alignment horizontal="center" vertical="center"/>
    </xf>
    <xf numFmtId="0" fontId="8" fillId="3" borderId="31" xfId="0" applyNumberFormat="1" applyFont="1" applyFill="1" applyBorder="1" applyAlignment="1">
      <alignment horizontal="center"/>
    </xf>
    <xf numFmtId="0" fontId="8" fillId="3" borderId="31" xfId="0" applyNumberFormat="1" applyFont="1" applyFill="1" applyBorder="1" applyAlignment="1">
      <alignment horizontal="center" wrapText="1"/>
    </xf>
    <xf numFmtId="0" fontId="0" fillId="0" borderId="31" xfId="0" applyBorder="1" applyAlignment="1">
      <alignment horizontal="center"/>
    </xf>
    <xf numFmtId="0" fontId="4" fillId="0" borderId="31" xfId="0" applyNumberFormat="1" applyFont="1" applyFill="1" applyBorder="1" applyAlignment="1">
      <alignment horizontal="center" wrapText="1"/>
    </xf>
    <xf numFmtId="0" fontId="2" fillId="0" borderId="31" xfId="0" applyFont="1" applyBorder="1" applyAlignment="1">
      <alignment horizontal="center"/>
    </xf>
    <xf numFmtId="0" fontId="4" fillId="0" borderId="31" xfId="0" applyNumberFormat="1" applyFont="1" applyFill="1" applyBorder="1" applyAlignment="1">
      <alignment horizontal="center"/>
    </xf>
    <xf numFmtId="0" fontId="0" fillId="0" borderId="0" xfId="0" applyAlignment="1" applyProtection="1">
      <alignment vertical="center"/>
      <protection locked="0"/>
    </xf>
    <xf numFmtId="0" fontId="0" fillId="0" borderId="0" xfId="0" applyFill="1" applyAlignment="1">
      <alignment vertical="center"/>
    </xf>
    <xf numFmtId="0" fontId="3"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center"/>
    </xf>
    <xf numFmtId="0" fontId="57" fillId="0" borderId="0" xfId="0" applyFont="1" applyFill="1" applyBorder="1" applyAlignment="1">
      <alignment horizontal="center"/>
    </xf>
    <xf numFmtId="49" fontId="57" fillId="0" borderId="0" xfId="0" applyNumberFormat="1" applyFont="1" applyFill="1" applyBorder="1" applyAlignment="1">
      <alignment horizontal="center"/>
    </xf>
    <xf numFmtId="0" fontId="3" fillId="0" borderId="0" xfId="0" applyFont="1" applyFill="1" applyBorder="1" applyAlignment="1">
      <alignment/>
    </xf>
    <xf numFmtId="0" fontId="33" fillId="24" borderId="11" xfId="0" applyFont="1" applyFill="1" applyBorder="1" applyAlignment="1">
      <alignment horizontal="center" vertical="center"/>
    </xf>
    <xf numFmtId="0" fontId="33" fillId="24" borderId="10" xfId="0" applyFont="1" applyFill="1" applyBorder="1" applyAlignment="1">
      <alignment horizontal="center" vertical="center"/>
    </xf>
    <xf numFmtId="0" fontId="58" fillId="24" borderId="10" xfId="0" applyFont="1" applyFill="1" applyBorder="1" applyAlignment="1">
      <alignment horizontal="center" vertical="center"/>
    </xf>
    <xf numFmtId="0" fontId="33" fillId="24" borderId="91" xfId="0" applyFont="1" applyFill="1" applyBorder="1" applyAlignment="1">
      <alignment horizontal="center" vertical="center"/>
    </xf>
    <xf numFmtId="0" fontId="33" fillId="24" borderId="92" xfId="0" applyFont="1" applyFill="1" applyBorder="1" applyAlignment="1">
      <alignment horizontal="center" vertical="center"/>
    </xf>
    <xf numFmtId="0" fontId="58" fillId="24" borderId="92" xfId="0" applyFont="1" applyFill="1" applyBorder="1" applyAlignment="1">
      <alignment horizontal="center" vertical="center"/>
    </xf>
    <xf numFmtId="0" fontId="32" fillId="25" borderId="65" xfId="0" applyNumberFormat="1" applyFont="1" applyFill="1" applyBorder="1" applyAlignment="1" applyProtection="1">
      <alignment horizontal="center" vertical="center" wrapText="1"/>
      <protection/>
    </xf>
    <xf numFmtId="0" fontId="32" fillId="25" borderId="56" xfId="0" applyNumberFormat="1" applyFont="1" applyFill="1" applyBorder="1" applyAlignment="1" applyProtection="1">
      <alignment horizontal="center" vertical="center"/>
      <protection/>
    </xf>
    <xf numFmtId="0" fontId="57" fillId="25" borderId="56" xfId="0" applyNumberFormat="1" applyFont="1" applyFill="1" applyBorder="1" applyAlignment="1" applyProtection="1">
      <alignment horizontal="center" vertical="center"/>
      <protection/>
    </xf>
    <xf numFmtId="0" fontId="59" fillId="25" borderId="51" xfId="0" applyNumberFormat="1" applyFont="1" applyFill="1" applyBorder="1" applyAlignment="1" applyProtection="1">
      <alignment horizontal="center" vertical="center"/>
      <protection/>
    </xf>
    <xf numFmtId="0" fontId="2" fillId="25" borderId="31" xfId="0" applyNumberFormat="1" applyFont="1" applyFill="1" applyBorder="1" applyAlignment="1" applyProtection="1">
      <alignment horizontal="center" vertical="center"/>
      <protection/>
    </xf>
    <xf numFmtId="0" fontId="60" fillId="25" borderId="31" xfId="0" applyNumberFormat="1" applyFont="1" applyFill="1" applyBorder="1" applyAlignment="1" applyProtection="1">
      <alignment horizontal="center" vertical="center"/>
      <protection/>
    </xf>
    <xf numFmtId="0" fontId="61" fillId="0" borderId="31" xfId="0" applyNumberFormat="1" applyFont="1" applyFill="1" applyBorder="1" applyAlignment="1">
      <alignment horizontal="center" vertical="center"/>
    </xf>
    <xf numFmtId="0" fontId="62" fillId="0" borderId="31" xfId="0" applyFont="1" applyFill="1" applyBorder="1" applyAlignment="1">
      <alignment horizontal="center" vertical="center"/>
    </xf>
    <xf numFmtId="0" fontId="62" fillId="0" borderId="31" xfId="0" applyFont="1" applyFill="1" applyBorder="1" applyAlignment="1">
      <alignment horizontal="center" vertical="center"/>
    </xf>
    <xf numFmtId="0" fontId="4" fillId="25" borderId="31" xfId="0" applyFont="1" applyFill="1" applyBorder="1" applyAlignment="1">
      <alignment horizontal="center"/>
    </xf>
    <xf numFmtId="0" fontId="57" fillId="0" borderId="31" xfId="0" applyFont="1" applyFill="1" applyBorder="1" applyAlignment="1">
      <alignment horizontal="center"/>
    </xf>
    <xf numFmtId="0" fontId="61" fillId="25" borderId="31" xfId="0" applyFont="1" applyFill="1" applyBorder="1" applyAlignment="1">
      <alignment horizontal="center" vertical="center"/>
    </xf>
    <xf numFmtId="0" fontId="63" fillId="0" borderId="31" xfId="0" applyFont="1" applyFill="1" applyBorder="1" applyAlignment="1">
      <alignment horizontal="center" vertical="center"/>
    </xf>
    <xf numFmtId="49" fontId="58" fillId="24" borderId="10" xfId="0" applyNumberFormat="1" applyFont="1" applyFill="1" applyBorder="1" applyAlignment="1">
      <alignment horizontal="center" vertical="center"/>
    </xf>
    <xf numFmtId="0" fontId="33" fillId="0" borderId="20" xfId="0" applyFont="1" applyFill="1" applyBorder="1" applyAlignment="1">
      <alignment horizontal="center" vertical="center"/>
    </xf>
    <xf numFmtId="49" fontId="58" fillId="24" borderId="92" xfId="0" applyNumberFormat="1" applyFont="1" applyFill="1" applyBorder="1" applyAlignment="1">
      <alignment horizontal="center" vertical="center"/>
    </xf>
    <xf numFmtId="0" fontId="33" fillId="0" borderId="83" xfId="0" applyFont="1" applyFill="1" applyBorder="1" applyAlignment="1">
      <alignment horizontal="center" vertical="center"/>
    </xf>
    <xf numFmtId="49" fontId="57" fillId="25" borderId="56" xfId="0" applyNumberFormat="1" applyFont="1" applyFill="1" applyBorder="1" applyAlignment="1" applyProtection="1">
      <alignment horizontal="center" vertical="center"/>
      <protection/>
    </xf>
    <xf numFmtId="0" fontId="32" fillId="0" borderId="93" xfId="0" applyNumberFormat="1" applyFont="1" applyFill="1" applyBorder="1" applyAlignment="1" applyProtection="1">
      <alignment horizontal="center" vertical="center"/>
      <protection/>
    </xf>
    <xf numFmtId="0" fontId="60" fillId="25" borderId="34" xfId="0" applyNumberFormat="1" applyFont="1" applyFill="1" applyBorder="1" applyAlignment="1" applyProtection="1">
      <alignment horizontal="center" vertical="center"/>
      <protection/>
    </xf>
    <xf numFmtId="49" fontId="60" fillId="25" borderId="34" xfId="0" applyNumberFormat="1" applyFont="1" applyFill="1" applyBorder="1" applyAlignment="1" applyProtection="1">
      <alignment horizontal="center" vertical="center" wrapText="1"/>
      <protection/>
    </xf>
    <xf numFmtId="0" fontId="2" fillId="25" borderId="35" xfId="0" applyNumberFormat="1" applyFont="1" applyFill="1" applyBorder="1" applyAlignment="1" applyProtection="1">
      <alignment horizontal="center" vertical="center"/>
      <protection/>
    </xf>
    <xf numFmtId="0" fontId="4" fillId="25" borderId="31" xfId="0" applyFont="1" applyFill="1" applyBorder="1" applyAlignment="1">
      <alignment/>
    </xf>
    <xf numFmtId="0" fontId="57" fillId="0" borderId="31" xfId="0" applyFont="1" applyFill="1" applyBorder="1" applyAlignment="1">
      <alignment horizontal="center"/>
    </xf>
    <xf numFmtId="49" fontId="57" fillId="25" borderId="31" xfId="0" applyNumberFormat="1" applyFont="1" applyFill="1" applyBorder="1" applyAlignment="1">
      <alignment horizontal="center"/>
    </xf>
    <xf numFmtId="0" fontId="4" fillId="0" borderId="31" xfId="0" applyFont="1" applyFill="1" applyBorder="1" applyAlignment="1">
      <alignment horizontal="center"/>
    </xf>
    <xf numFmtId="0" fontId="3" fillId="0" borderId="0" xfId="0" applyFont="1" applyBorder="1" applyAlignment="1" applyProtection="1">
      <alignment/>
      <protection locked="0"/>
    </xf>
    <xf numFmtId="0" fontId="3" fillId="0" borderId="0" xfId="0" applyFont="1" applyFill="1" applyBorder="1" applyAlignment="1">
      <alignment/>
    </xf>
    <xf numFmtId="0" fontId="3" fillId="0" borderId="0" xfId="0" applyFont="1" applyBorder="1" applyAlignment="1" applyProtection="1">
      <alignment vertical="center"/>
      <protection locked="0"/>
    </xf>
    <xf numFmtId="0" fontId="3" fillId="0" borderId="0" xfId="0" applyFont="1" applyFill="1" applyBorder="1" applyAlignment="1">
      <alignment vertical="center"/>
    </xf>
    <xf numFmtId="0" fontId="0" fillId="0" borderId="0" xfId="0" applyBorder="1" applyAlignment="1" applyProtection="1">
      <alignment vertical="center"/>
      <protection locked="0"/>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2" xfId="84"/>
    <cellStyle name="常规_Sheet1_1_自由行报价表_10" xfId="85"/>
    <cellStyle name="常规_Sheet1_1_自由行报价表_12" xfId="86"/>
    <cellStyle name="着色 3" xfId="87"/>
    <cellStyle name="着色 4" xfId="88"/>
    <cellStyle name="着色 6"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jpeg" /><Relationship Id="rId6" Type="http://schemas.openxmlformats.org/officeDocument/2006/relationships/image" Target="../media/image7.jpeg" /><Relationship Id="rId7" Type="http://schemas.openxmlformats.org/officeDocument/2006/relationships/image" Target="../media/image8.jpeg" /><Relationship Id="rId8"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130</xdr:row>
      <xdr:rowOff>9525</xdr:rowOff>
    </xdr:from>
    <xdr:to>
      <xdr:col>15</xdr:col>
      <xdr:colOff>1019175</xdr:colOff>
      <xdr:row>136</xdr:row>
      <xdr:rowOff>238125</xdr:rowOff>
    </xdr:to>
    <xdr:pic>
      <xdr:nvPicPr>
        <xdr:cNvPr id="1" name="Picture 55"/>
        <xdr:cNvPicPr preferRelativeResize="1">
          <a:picLocks noChangeAspect="1"/>
        </xdr:cNvPicPr>
      </xdr:nvPicPr>
      <xdr:blipFill>
        <a:blip r:embed="rId1"/>
        <a:stretch>
          <a:fillRect/>
        </a:stretch>
      </xdr:blipFill>
      <xdr:spPr>
        <a:xfrm>
          <a:off x="7124700" y="35814000"/>
          <a:ext cx="6762750" cy="2076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523875</xdr:colOff>
      <xdr:row>3</xdr:row>
      <xdr:rowOff>28575</xdr:rowOff>
    </xdr:from>
    <xdr:to>
      <xdr:col>6</xdr:col>
      <xdr:colOff>180975</xdr:colOff>
      <xdr:row>4</xdr:row>
      <xdr:rowOff>9525</xdr:rowOff>
    </xdr:to>
    <xdr:pic>
      <xdr:nvPicPr>
        <xdr:cNvPr id="1" name="Picture 433"/>
        <xdr:cNvPicPr preferRelativeResize="1">
          <a:picLocks noChangeAspect="1"/>
        </xdr:cNvPicPr>
      </xdr:nvPicPr>
      <xdr:blipFill>
        <a:blip r:embed="rId1"/>
        <a:stretch>
          <a:fillRect/>
        </a:stretch>
      </xdr:blipFill>
      <xdr:spPr>
        <a:xfrm>
          <a:off x="1895475" y="590550"/>
          <a:ext cx="2400300" cy="161925"/>
        </a:xfrm>
        <a:prstGeom prst="rect">
          <a:avLst/>
        </a:prstGeom>
        <a:noFill/>
        <a:ln w="9525" cmpd="sng">
          <a:noFill/>
        </a:ln>
      </xdr:spPr>
    </xdr:pic>
    <xdr:clientData/>
  </xdr:twoCellAnchor>
  <xdr:twoCellAnchor editAs="oneCell">
    <xdr:from>
      <xdr:col>7</xdr:col>
      <xdr:colOff>38100</xdr:colOff>
      <xdr:row>3</xdr:row>
      <xdr:rowOff>76200</xdr:rowOff>
    </xdr:from>
    <xdr:to>
      <xdr:col>10</xdr:col>
      <xdr:colOff>647700</xdr:colOff>
      <xdr:row>3</xdr:row>
      <xdr:rowOff>104775</xdr:rowOff>
    </xdr:to>
    <xdr:pic>
      <xdr:nvPicPr>
        <xdr:cNvPr id="2" name="Picture 434"/>
        <xdr:cNvPicPr preferRelativeResize="1">
          <a:picLocks noChangeAspect="1"/>
        </xdr:cNvPicPr>
      </xdr:nvPicPr>
      <xdr:blipFill>
        <a:blip r:embed="rId2"/>
        <a:stretch>
          <a:fillRect/>
        </a:stretch>
      </xdr:blipFill>
      <xdr:spPr>
        <a:xfrm>
          <a:off x="4838700" y="638175"/>
          <a:ext cx="2667000" cy="28575"/>
        </a:xfrm>
        <a:prstGeom prst="rect">
          <a:avLst/>
        </a:prstGeom>
        <a:noFill/>
        <a:ln w="9525" cmpd="sng">
          <a:noFill/>
        </a:ln>
      </xdr:spPr>
    </xdr:pic>
    <xdr:clientData/>
  </xdr:twoCellAnchor>
  <xdr:twoCellAnchor editAs="oneCell">
    <xdr:from>
      <xdr:col>10</xdr:col>
      <xdr:colOff>685800</xdr:colOff>
      <xdr:row>3</xdr:row>
      <xdr:rowOff>76200</xdr:rowOff>
    </xdr:from>
    <xdr:to>
      <xdr:col>14</xdr:col>
      <xdr:colOff>466725</xdr:colOff>
      <xdr:row>3</xdr:row>
      <xdr:rowOff>104775</xdr:rowOff>
    </xdr:to>
    <xdr:pic>
      <xdr:nvPicPr>
        <xdr:cNvPr id="3" name="Picture 435"/>
        <xdr:cNvPicPr preferRelativeResize="1">
          <a:picLocks noChangeAspect="1"/>
        </xdr:cNvPicPr>
      </xdr:nvPicPr>
      <xdr:blipFill>
        <a:blip r:embed="rId3"/>
        <a:stretch>
          <a:fillRect/>
        </a:stretch>
      </xdr:blipFill>
      <xdr:spPr>
        <a:xfrm>
          <a:off x="7543800" y="638175"/>
          <a:ext cx="2524125" cy="28575"/>
        </a:xfrm>
        <a:prstGeom prst="rect">
          <a:avLst/>
        </a:prstGeom>
        <a:noFill/>
        <a:ln w="9525" cmpd="sng">
          <a:noFill/>
        </a:ln>
      </xdr:spPr>
    </xdr:pic>
    <xdr:clientData/>
  </xdr:twoCellAnchor>
  <xdr:twoCellAnchor editAs="oneCell">
    <xdr:from>
      <xdr:col>15</xdr:col>
      <xdr:colOff>9525</xdr:colOff>
      <xdr:row>3</xdr:row>
      <xdr:rowOff>57150</xdr:rowOff>
    </xdr:from>
    <xdr:to>
      <xdr:col>18</xdr:col>
      <xdr:colOff>647700</xdr:colOff>
      <xdr:row>3</xdr:row>
      <xdr:rowOff>95250</xdr:rowOff>
    </xdr:to>
    <xdr:pic>
      <xdr:nvPicPr>
        <xdr:cNvPr id="4" name="Picture 436"/>
        <xdr:cNvPicPr preferRelativeResize="1">
          <a:picLocks noChangeAspect="1"/>
        </xdr:cNvPicPr>
      </xdr:nvPicPr>
      <xdr:blipFill>
        <a:blip r:embed="rId4"/>
        <a:stretch>
          <a:fillRect/>
        </a:stretch>
      </xdr:blipFill>
      <xdr:spPr>
        <a:xfrm>
          <a:off x="10296525" y="619125"/>
          <a:ext cx="2695575" cy="38100"/>
        </a:xfrm>
        <a:prstGeom prst="rect">
          <a:avLst/>
        </a:prstGeom>
        <a:noFill/>
        <a:ln w="9525" cmpd="sng">
          <a:noFill/>
        </a:ln>
      </xdr:spPr>
    </xdr:pic>
    <xdr:clientData/>
  </xdr:twoCellAnchor>
  <xdr:twoCellAnchor editAs="oneCell">
    <xdr:from>
      <xdr:col>2</xdr:col>
      <xdr:colOff>123825</xdr:colOff>
      <xdr:row>18</xdr:row>
      <xdr:rowOff>333375</xdr:rowOff>
    </xdr:from>
    <xdr:to>
      <xdr:col>4</xdr:col>
      <xdr:colOff>457200</xdr:colOff>
      <xdr:row>27</xdr:row>
      <xdr:rowOff>200025</xdr:rowOff>
    </xdr:to>
    <xdr:pic>
      <xdr:nvPicPr>
        <xdr:cNvPr id="5" name="Picture 437"/>
        <xdr:cNvPicPr preferRelativeResize="1">
          <a:picLocks noChangeAspect="1"/>
        </xdr:cNvPicPr>
      </xdr:nvPicPr>
      <xdr:blipFill>
        <a:blip r:embed="rId5"/>
        <a:stretch>
          <a:fillRect/>
        </a:stretch>
      </xdr:blipFill>
      <xdr:spPr>
        <a:xfrm>
          <a:off x="1495425" y="3714750"/>
          <a:ext cx="1704975" cy="2200275"/>
        </a:xfrm>
        <a:prstGeom prst="rect">
          <a:avLst/>
        </a:prstGeom>
        <a:noFill/>
        <a:ln w="9525" cmpd="sng">
          <a:noFill/>
        </a:ln>
      </xdr:spPr>
    </xdr:pic>
    <xdr:clientData/>
  </xdr:twoCellAnchor>
  <xdr:twoCellAnchor editAs="oneCell">
    <xdr:from>
      <xdr:col>4</xdr:col>
      <xdr:colOff>638175</xdr:colOff>
      <xdr:row>19</xdr:row>
      <xdr:rowOff>9525</xdr:rowOff>
    </xdr:from>
    <xdr:to>
      <xdr:col>9</xdr:col>
      <xdr:colOff>581025</xdr:colOff>
      <xdr:row>27</xdr:row>
      <xdr:rowOff>219075</xdr:rowOff>
    </xdr:to>
    <xdr:pic>
      <xdr:nvPicPr>
        <xdr:cNvPr id="6" name="Picture 438"/>
        <xdr:cNvPicPr preferRelativeResize="1">
          <a:picLocks noChangeAspect="1"/>
        </xdr:cNvPicPr>
      </xdr:nvPicPr>
      <xdr:blipFill>
        <a:blip r:embed="rId6"/>
        <a:stretch>
          <a:fillRect/>
        </a:stretch>
      </xdr:blipFill>
      <xdr:spPr>
        <a:xfrm>
          <a:off x="3381375" y="3743325"/>
          <a:ext cx="3371850" cy="2190750"/>
        </a:xfrm>
        <a:prstGeom prst="rect">
          <a:avLst/>
        </a:prstGeom>
        <a:noFill/>
        <a:ln w="9525" cmpd="sng">
          <a:noFill/>
        </a:ln>
      </xdr:spPr>
    </xdr:pic>
    <xdr:clientData/>
  </xdr:twoCellAnchor>
  <xdr:twoCellAnchor editAs="oneCell">
    <xdr:from>
      <xdr:col>10</xdr:col>
      <xdr:colOff>38100</xdr:colOff>
      <xdr:row>19</xdr:row>
      <xdr:rowOff>9525</xdr:rowOff>
    </xdr:from>
    <xdr:to>
      <xdr:col>14</xdr:col>
      <xdr:colOff>609600</xdr:colOff>
      <xdr:row>27</xdr:row>
      <xdr:rowOff>190500</xdr:rowOff>
    </xdr:to>
    <xdr:pic>
      <xdr:nvPicPr>
        <xdr:cNvPr id="7" name="Picture 439"/>
        <xdr:cNvPicPr preferRelativeResize="1">
          <a:picLocks noChangeAspect="1"/>
        </xdr:cNvPicPr>
      </xdr:nvPicPr>
      <xdr:blipFill>
        <a:blip r:embed="rId7"/>
        <a:stretch>
          <a:fillRect/>
        </a:stretch>
      </xdr:blipFill>
      <xdr:spPr>
        <a:xfrm>
          <a:off x="6896100" y="3743325"/>
          <a:ext cx="3314700" cy="2162175"/>
        </a:xfrm>
        <a:prstGeom prst="rect">
          <a:avLst/>
        </a:prstGeom>
        <a:noFill/>
        <a:ln w="9525" cmpd="sng">
          <a:noFill/>
        </a:ln>
      </xdr:spPr>
    </xdr:pic>
    <xdr:clientData/>
  </xdr:twoCellAnchor>
  <xdr:twoCellAnchor editAs="oneCell">
    <xdr:from>
      <xdr:col>15</xdr:col>
      <xdr:colOff>9525</xdr:colOff>
      <xdr:row>19</xdr:row>
      <xdr:rowOff>200025</xdr:rowOff>
    </xdr:from>
    <xdr:to>
      <xdr:col>18</xdr:col>
      <xdr:colOff>647700</xdr:colOff>
      <xdr:row>26</xdr:row>
      <xdr:rowOff>209550</xdr:rowOff>
    </xdr:to>
    <xdr:pic>
      <xdr:nvPicPr>
        <xdr:cNvPr id="8" name="Picture 440"/>
        <xdr:cNvPicPr preferRelativeResize="1">
          <a:picLocks noChangeAspect="1"/>
        </xdr:cNvPicPr>
      </xdr:nvPicPr>
      <xdr:blipFill>
        <a:blip r:embed="rId8"/>
        <a:stretch>
          <a:fillRect/>
        </a:stretch>
      </xdr:blipFill>
      <xdr:spPr>
        <a:xfrm>
          <a:off x="10296525" y="3933825"/>
          <a:ext cx="2695575" cy="1743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1:IU35"/>
  <sheetViews>
    <sheetView tabSelected="1" zoomScaleSheetLayoutView="100" workbookViewId="0" topLeftCell="A1">
      <pane ySplit="4" topLeftCell="A5" activePane="bottomLeft" state="frozen"/>
      <selection pane="bottomLeft" activeCell="A5" sqref="A5:IV5"/>
    </sheetView>
  </sheetViews>
  <sheetFormatPr defaultColWidth="9.00390625" defaultRowHeight="14.25"/>
  <cols>
    <col min="1" max="1" width="3.50390625" style="539" customWidth="1"/>
    <col min="2" max="2" width="21.875" style="540" customWidth="1"/>
    <col min="3" max="4" width="14.125" style="541" customWidth="1"/>
    <col min="5" max="5" width="8.75390625" style="541" customWidth="1"/>
    <col min="6" max="6" width="5.375" style="541" customWidth="1"/>
    <col min="7" max="7" width="7.75390625" style="541" customWidth="1"/>
    <col min="8" max="8" width="4.125" style="542" customWidth="1"/>
    <col min="9" max="9" width="6.375" style="541" customWidth="1"/>
    <col min="10" max="10" width="4.625" style="542" customWidth="1"/>
    <col min="11" max="11" width="7.50390625" style="542" customWidth="1"/>
    <col min="12" max="12" width="4.625" style="542" customWidth="1"/>
    <col min="13" max="13" width="7.00390625" style="542" customWidth="1"/>
    <col min="14" max="14" width="6.25390625" style="542" customWidth="1"/>
    <col min="15" max="15" width="7.00390625" style="543" customWidth="1"/>
    <col min="16" max="16" width="5.125" style="544" customWidth="1"/>
    <col min="17" max="178" width="9.00390625" style="540" customWidth="1"/>
    <col min="179" max="16384" width="9.00390625" style="539" customWidth="1"/>
  </cols>
  <sheetData>
    <row r="1" spans="2:16" ht="21.75" customHeight="1">
      <c r="B1" s="545" t="s">
        <v>0</v>
      </c>
      <c r="C1" s="546"/>
      <c r="D1" s="546"/>
      <c r="E1" s="546"/>
      <c r="F1" s="546"/>
      <c r="G1" s="546"/>
      <c r="H1" s="547"/>
      <c r="I1" s="546"/>
      <c r="J1" s="547"/>
      <c r="K1" s="547"/>
      <c r="L1" s="547"/>
      <c r="M1" s="547"/>
      <c r="N1" s="547"/>
      <c r="O1" s="564"/>
      <c r="P1" s="565"/>
    </row>
    <row r="2" spans="2:16" ht="12" customHeight="1">
      <c r="B2" s="548"/>
      <c r="C2" s="549"/>
      <c r="D2" s="549"/>
      <c r="E2" s="549"/>
      <c r="F2" s="549"/>
      <c r="G2" s="549"/>
      <c r="H2" s="550"/>
      <c r="I2" s="549"/>
      <c r="J2" s="550"/>
      <c r="K2" s="550"/>
      <c r="L2" s="550"/>
      <c r="M2" s="550"/>
      <c r="N2" s="550"/>
      <c r="O2" s="566"/>
      <c r="P2" s="567"/>
    </row>
    <row r="3" spans="2:234" s="537" customFormat="1" ht="36.75" customHeight="1">
      <c r="B3" s="551" t="s">
        <v>1</v>
      </c>
      <c r="C3" s="552"/>
      <c r="D3" s="552"/>
      <c r="E3" s="552"/>
      <c r="F3" s="552"/>
      <c r="G3" s="552"/>
      <c r="H3" s="553"/>
      <c r="I3" s="552"/>
      <c r="J3" s="553"/>
      <c r="K3" s="553"/>
      <c r="L3" s="553"/>
      <c r="M3" s="553"/>
      <c r="N3" s="553"/>
      <c r="O3" s="568"/>
      <c r="P3" s="569"/>
      <c r="Q3" s="577"/>
      <c r="R3" s="577"/>
      <c r="S3" s="577"/>
      <c r="T3" s="577"/>
      <c r="U3" s="577"/>
      <c r="V3" s="577"/>
      <c r="W3" s="577"/>
      <c r="X3" s="577"/>
      <c r="Y3" s="577"/>
      <c r="Z3" s="577"/>
      <c r="AA3" s="577"/>
      <c r="AB3" s="577"/>
      <c r="AC3" s="577"/>
      <c r="AD3" s="577"/>
      <c r="AE3" s="577"/>
      <c r="AF3" s="577"/>
      <c r="AG3" s="577"/>
      <c r="AH3" s="577"/>
      <c r="AI3" s="577"/>
      <c r="AJ3" s="577"/>
      <c r="AK3" s="577"/>
      <c r="AL3" s="577"/>
      <c r="AM3" s="577"/>
      <c r="AN3" s="577"/>
      <c r="AO3" s="577"/>
      <c r="AP3" s="577"/>
      <c r="AQ3" s="577"/>
      <c r="AR3" s="577"/>
      <c r="AS3" s="577"/>
      <c r="AT3" s="577"/>
      <c r="AU3" s="577"/>
      <c r="AV3" s="577"/>
      <c r="AW3" s="577"/>
      <c r="AX3" s="577"/>
      <c r="AY3" s="577"/>
      <c r="AZ3" s="577"/>
      <c r="BA3" s="577"/>
      <c r="BB3" s="577"/>
      <c r="BC3" s="577"/>
      <c r="BD3" s="577"/>
      <c r="BE3" s="577"/>
      <c r="BF3" s="577"/>
      <c r="BG3" s="577"/>
      <c r="BH3" s="577"/>
      <c r="BI3" s="577"/>
      <c r="BJ3" s="577"/>
      <c r="BK3" s="577"/>
      <c r="BL3" s="577"/>
      <c r="BM3" s="577"/>
      <c r="BN3" s="577"/>
      <c r="BO3" s="577"/>
      <c r="BP3" s="577"/>
      <c r="BQ3" s="577"/>
      <c r="BR3" s="577"/>
      <c r="BS3" s="577"/>
      <c r="BT3" s="577"/>
      <c r="BU3" s="577"/>
      <c r="BV3" s="577"/>
      <c r="BW3" s="577"/>
      <c r="BX3" s="577"/>
      <c r="BY3" s="577"/>
      <c r="BZ3" s="577"/>
      <c r="CA3" s="577"/>
      <c r="CB3" s="577"/>
      <c r="CC3" s="577"/>
      <c r="CD3" s="577"/>
      <c r="CE3" s="577"/>
      <c r="CF3" s="577"/>
      <c r="CG3" s="577"/>
      <c r="CH3" s="577"/>
      <c r="CI3" s="577"/>
      <c r="CJ3" s="577"/>
      <c r="CK3" s="577"/>
      <c r="CL3" s="577"/>
      <c r="CM3" s="577"/>
      <c r="CN3" s="577"/>
      <c r="CO3" s="577"/>
      <c r="CP3" s="577"/>
      <c r="CQ3" s="577"/>
      <c r="CR3" s="577"/>
      <c r="CS3" s="577"/>
      <c r="CT3" s="577"/>
      <c r="CU3" s="577"/>
      <c r="CV3" s="577"/>
      <c r="CW3" s="577"/>
      <c r="CX3" s="577"/>
      <c r="CY3" s="577"/>
      <c r="CZ3" s="577"/>
      <c r="DA3" s="577"/>
      <c r="DB3" s="577"/>
      <c r="DC3" s="577"/>
      <c r="DD3" s="577"/>
      <c r="DE3" s="577"/>
      <c r="DF3" s="577"/>
      <c r="DG3" s="577"/>
      <c r="DH3" s="577"/>
      <c r="DI3" s="577"/>
      <c r="DJ3" s="577"/>
      <c r="DK3" s="577"/>
      <c r="DL3" s="577"/>
      <c r="DM3" s="577"/>
      <c r="DN3" s="577"/>
      <c r="DO3" s="577"/>
      <c r="DP3" s="577"/>
      <c r="DQ3" s="577"/>
      <c r="DR3" s="577"/>
      <c r="DS3" s="577"/>
      <c r="DT3" s="577"/>
      <c r="DU3" s="577"/>
      <c r="DV3" s="577"/>
      <c r="DW3" s="577"/>
      <c r="DX3" s="577"/>
      <c r="DY3" s="577"/>
      <c r="DZ3" s="577"/>
      <c r="EA3" s="577"/>
      <c r="EB3" s="577"/>
      <c r="EC3" s="577"/>
      <c r="ED3" s="577"/>
      <c r="EE3" s="577"/>
      <c r="EF3" s="577"/>
      <c r="EG3" s="577"/>
      <c r="EH3" s="577"/>
      <c r="EI3" s="577"/>
      <c r="EJ3" s="577"/>
      <c r="EK3" s="577"/>
      <c r="EL3" s="577"/>
      <c r="EM3" s="577"/>
      <c r="EN3" s="577"/>
      <c r="EO3" s="577"/>
      <c r="EP3" s="577"/>
      <c r="EQ3" s="577"/>
      <c r="ER3" s="577"/>
      <c r="ES3" s="577"/>
      <c r="ET3" s="577"/>
      <c r="EU3" s="577"/>
      <c r="EV3" s="577"/>
      <c r="EW3" s="577"/>
      <c r="EX3" s="577"/>
      <c r="EY3" s="577"/>
      <c r="EZ3" s="577"/>
      <c r="FA3" s="577"/>
      <c r="FB3" s="577"/>
      <c r="FC3" s="577"/>
      <c r="FD3" s="577"/>
      <c r="FE3" s="577"/>
      <c r="FF3" s="577"/>
      <c r="FG3" s="577"/>
      <c r="FH3" s="577"/>
      <c r="FI3" s="577"/>
      <c r="FJ3" s="577"/>
      <c r="FK3" s="577"/>
      <c r="FL3" s="577"/>
      <c r="FM3" s="577"/>
      <c r="FN3" s="577"/>
      <c r="FO3" s="577"/>
      <c r="FP3" s="577"/>
      <c r="FQ3" s="577"/>
      <c r="FR3" s="577"/>
      <c r="FS3" s="577"/>
      <c r="FT3" s="577"/>
      <c r="FU3" s="577"/>
      <c r="FV3" s="577"/>
      <c r="FW3" s="579"/>
      <c r="FX3" s="579"/>
      <c r="FY3" s="579"/>
      <c r="FZ3" s="579"/>
      <c r="GA3" s="579"/>
      <c r="GB3" s="579"/>
      <c r="GC3" s="579"/>
      <c r="GD3" s="579"/>
      <c r="GE3" s="579"/>
      <c r="GF3" s="579"/>
      <c r="GG3" s="579"/>
      <c r="GH3" s="579"/>
      <c r="GI3" s="579"/>
      <c r="GJ3" s="579"/>
      <c r="GK3" s="579"/>
      <c r="GL3" s="579"/>
      <c r="GM3" s="579"/>
      <c r="GN3" s="579"/>
      <c r="GO3" s="579"/>
      <c r="GP3" s="579"/>
      <c r="GQ3" s="579"/>
      <c r="GR3" s="579"/>
      <c r="GS3" s="579"/>
      <c r="GT3" s="579"/>
      <c r="GU3" s="579"/>
      <c r="GV3" s="579"/>
      <c r="GW3" s="579"/>
      <c r="GX3" s="579"/>
      <c r="GY3" s="579"/>
      <c r="GZ3" s="579"/>
      <c r="HA3" s="579"/>
      <c r="HB3" s="579"/>
      <c r="HC3" s="579"/>
      <c r="HD3" s="579"/>
      <c r="HE3" s="579"/>
      <c r="HF3" s="579"/>
      <c r="HG3" s="579"/>
      <c r="HH3" s="579"/>
      <c r="HI3" s="579"/>
      <c r="HJ3" s="579"/>
      <c r="HK3" s="579"/>
      <c r="HL3" s="579"/>
      <c r="HM3" s="579"/>
      <c r="HN3" s="581"/>
      <c r="HO3" s="581"/>
      <c r="HP3" s="581"/>
      <c r="HQ3" s="581"/>
      <c r="HR3" s="581"/>
      <c r="HS3" s="581"/>
      <c r="HT3" s="581"/>
      <c r="HU3" s="581"/>
      <c r="HV3" s="581"/>
      <c r="HW3" s="581"/>
      <c r="HX3" s="581"/>
      <c r="HY3" s="581"/>
      <c r="HZ3" s="581"/>
    </row>
    <row r="4" spans="2:234" s="537" customFormat="1" ht="15.75" customHeight="1">
      <c r="B4" s="554" t="s">
        <v>2</v>
      </c>
      <c r="C4" s="555" t="s">
        <v>3</v>
      </c>
      <c r="D4" s="555" t="s">
        <v>4</v>
      </c>
      <c r="E4" s="555" t="s">
        <v>5</v>
      </c>
      <c r="F4" s="556" t="s">
        <v>6</v>
      </c>
      <c r="G4" s="555" t="s">
        <v>7</v>
      </c>
      <c r="H4" s="556" t="s">
        <v>6</v>
      </c>
      <c r="I4" s="555" t="s">
        <v>8</v>
      </c>
      <c r="J4" s="556" t="s">
        <v>6</v>
      </c>
      <c r="K4" s="556" t="s">
        <v>9</v>
      </c>
      <c r="L4" s="556" t="s">
        <v>6</v>
      </c>
      <c r="M4" s="570" t="s">
        <v>10</v>
      </c>
      <c r="N4" s="570" t="s">
        <v>6</v>
      </c>
      <c r="O4" s="571" t="s">
        <v>11</v>
      </c>
      <c r="P4" s="572" t="s">
        <v>12</v>
      </c>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77"/>
      <c r="BZ4" s="577"/>
      <c r="CA4" s="577"/>
      <c r="CB4" s="577"/>
      <c r="CC4" s="577"/>
      <c r="CD4" s="577"/>
      <c r="CE4" s="577"/>
      <c r="CF4" s="577"/>
      <c r="CG4" s="577"/>
      <c r="CH4" s="577"/>
      <c r="CI4" s="577"/>
      <c r="CJ4" s="577"/>
      <c r="CK4" s="577"/>
      <c r="CL4" s="577"/>
      <c r="CM4" s="577"/>
      <c r="CN4" s="577"/>
      <c r="CO4" s="577"/>
      <c r="CP4" s="577"/>
      <c r="CQ4" s="577"/>
      <c r="CR4" s="577"/>
      <c r="CS4" s="577"/>
      <c r="CT4" s="577"/>
      <c r="CU4" s="577"/>
      <c r="CV4" s="577"/>
      <c r="CW4" s="577"/>
      <c r="CX4" s="577"/>
      <c r="CY4" s="577"/>
      <c r="CZ4" s="577"/>
      <c r="DA4" s="577"/>
      <c r="DB4" s="577"/>
      <c r="DC4" s="577"/>
      <c r="DD4" s="577"/>
      <c r="DE4" s="577"/>
      <c r="DF4" s="577"/>
      <c r="DG4" s="577"/>
      <c r="DH4" s="577"/>
      <c r="DI4" s="577"/>
      <c r="DJ4" s="577"/>
      <c r="DK4" s="577"/>
      <c r="DL4" s="577"/>
      <c r="DM4" s="577"/>
      <c r="DN4" s="577"/>
      <c r="DO4" s="577"/>
      <c r="DP4" s="577"/>
      <c r="DQ4" s="577"/>
      <c r="DR4" s="577"/>
      <c r="DS4" s="577"/>
      <c r="DT4" s="577"/>
      <c r="DU4" s="577"/>
      <c r="DV4" s="577"/>
      <c r="DW4" s="577"/>
      <c r="DX4" s="577"/>
      <c r="DY4" s="577"/>
      <c r="DZ4" s="577"/>
      <c r="EA4" s="577"/>
      <c r="EB4" s="577"/>
      <c r="EC4" s="577"/>
      <c r="ED4" s="577"/>
      <c r="EE4" s="577"/>
      <c r="EF4" s="577"/>
      <c r="EG4" s="577"/>
      <c r="EH4" s="577"/>
      <c r="EI4" s="577"/>
      <c r="EJ4" s="577"/>
      <c r="EK4" s="577"/>
      <c r="EL4" s="577"/>
      <c r="EM4" s="577"/>
      <c r="EN4" s="577"/>
      <c r="EO4" s="577"/>
      <c r="EP4" s="577"/>
      <c r="EQ4" s="577"/>
      <c r="ER4" s="577"/>
      <c r="ES4" s="577"/>
      <c r="ET4" s="577"/>
      <c r="EU4" s="577"/>
      <c r="EV4" s="577"/>
      <c r="EW4" s="577"/>
      <c r="EX4" s="577"/>
      <c r="EY4" s="577"/>
      <c r="EZ4" s="577"/>
      <c r="FA4" s="577"/>
      <c r="FB4" s="577"/>
      <c r="FC4" s="577"/>
      <c r="FD4" s="577"/>
      <c r="FE4" s="577"/>
      <c r="FF4" s="577"/>
      <c r="FG4" s="577"/>
      <c r="FH4" s="577"/>
      <c r="FI4" s="577"/>
      <c r="FJ4" s="577"/>
      <c r="FK4" s="577"/>
      <c r="FL4" s="577"/>
      <c r="FM4" s="577"/>
      <c r="FN4" s="577"/>
      <c r="FO4" s="577"/>
      <c r="FP4" s="577"/>
      <c r="FQ4" s="577"/>
      <c r="FR4" s="577"/>
      <c r="FS4" s="577"/>
      <c r="FT4" s="577"/>
      <c r="FU4" s="577"/>
      <c r="FV4" s="577"/>
      <c r="FW4" s="579"/>
      <c r="FX4" s="579"/>
      <c r="FY4" s="579"/>
      <c r="FZ4" s="579"/>
      <c r="GA4" s="579"/>
      <c r="GB4" s="579"/>
      <c r="GC4" s="579"/>
      <c r="GD4" s="579"/>
      <c r="GE4" s="579"/>
      <c r="GF4" s="579"/>
      <c r="GG4" s="579"/>
      <c r="GH4" s="579"/>
      <c r="GI4" s="579"/>
      <c r="GJ4" s="579"/>
      <c r="GK4" s="579"/>
      <c r="GL4" s="579"/>
      <c r="GM4" s="579"/>
      <c r="GN4" s="579"/>
      <c r="GO4" s="579"/>
      <c r="GP4" s="579"/>
      <c r="GQ4" s="579"/>
      <c r="GR4" s="579"/>
      <c r="GS4" s="579"/>
      <c r="GT4" s="579"/>
      <c r="GU4" s="579"/>
      <c r="GV4" s="579"/>
      <c r="GW4" s="579"/>
      <c r="GX4" s="579"/>
      <c r="GY4" s="579"/>
      <c r="GZ4" s="579"/>
      <c r="HA4" s="579"/>
      <c r="HB4" s="579"/>
      <c r="HC4" s="579"/>
      <c r="HD4" s="579"/>
      <c r="HE4" s="579"/>
      <c r="HF4" s="579"/>
      <c r="HG4" s="579"/>
      <c r="HH4" s="579"/>
      <c r="HI4" s="579"/>
      <c r="HJ4" s="579"/>
      <c r="HK4" s="579"/>
      <c r="HL4" s="579"/>
      <c r="HM4" s="579"/>
      <c r="HN4" s="581"/>
      <c r="HO4" s="581"/>
      <c r="HP4" s="581"/>
      <c r="HQ4" s="581"/>
      <c r="HR4" s="581"/>
      <c r="HS4" s="581"/>
      <c r="HT4" s="581"/>
      <c r="HU4" s="581"/>
      <c r="HV4" s="581"/>
      <c r="HW4" s="581"/>
      <c r="HX4" s="581"/>
      <c r="HY4" s="581"/>
      <c r="HZ4" s="581"/>
    </row>
    <row r="5" spans="1:255" s="538" customFormat="1" ht="18" customHeight="1">
      <c r="A5" s="539"/>
      <c r="B5" s="557" t="s">
        <v>13</v>
      </c>
      <c r="C5" s="558" t="s">
        <v>14</v>
      </c>
      <c r="D5" s="559" t="s">
        <v>15</v>
      </c>
      <c r="E5" s="560">
        <v>1199</v>
      </c>
      <c r="F5" s="561">
        <v>5</v>
      </c>
      <c r="G5" s="560">
        <v>1299</v>
      </c>
      <c r="H5" s="561">
        <v>5</v>
      </c>
      <c r="I5" s="560">
        <v>1399</v>
      </c>
      <c r="J5" s="561">
        <v>5</v>
      </c>
      <c r="K5" s="560">
        <v>1499</v>
      </c>
      <c r="L5" s="561">
        <v>5</v>
      </c>
      <c r="M5" s="573"/>
      <c r="N5" s="574"/>
      <c r="O5" s="575" t="s">
        <v>16</v>
      </c>
      <c r="P5" s="576" t="s">
        <v>17</v>
      </c>
      <c r="Q5" s="578"/>
      <c r="R5" s="578"/>
      <c r="S5" s="578"/>
      <c r="T5" s="578"/>
      <c r="U5" s="578"/>
      <c r="V5" s="578"/>
      <c r="W5" s="578"/>
      <c r="X5" s="578"/>
      <c r="Y5" s="578"/>
      <c r="Z5" s="578"/>
      <c r="AA5" s="578"/>
      <c r="AB5" s="578"/>
      <c r="AC5" s="578"/>
      <c r="AD5" s="578"/>
      <c r="AE5" s="578"/>
      <c r="AF5" s="578"/>
      <c r="AG5" s="578"/>
      <c r="AH5" s="578"/>
      <c r="AI5" s="578"/>
      <c r="AJ5" s="578"/>
      <c r="AK5" s="578"/>
      <c r="AL5" s="578"/>
      <c r="AM5" s="578"/>
      <c r="AN5" s="578"/>
      <c r="AO5" s="578"/>
      <c r="AP5" s="578"/>
      <c r="AQ5" s="578"/>
      <c r="AR5" s="578"/>
      <c r="AS5" s="578"/>
      <c r="AT5" s="578"/>
      <c r="AU5" s="578"/>
      <c r="AV5" s="578"/>
      <c r="AW5" s="578"/>
      <c r="AX5" s="578"/>
      <c r="AY5" s="578"/>
      <c r="AZ5" s="578"/>
      <c r="BA5" s="578"/>
      <c r="BB5" s="578"/>
      <c r="BC5" s="578"/>
      <c r="BD5" s="578"/>
      <c r="BE5" s="578"/>
      <c r="BF5" s="578"/>
      <c r="BG5" s="578"/>
      <c r="BH5" s="578"/>
      <c r="BI5" s="578"/>
      <c r="BJ5" s="578"/>
      <c r="BK5" s="578"/>
      <c r="BL5" s="578"/>
      <c r="BM5" s="578"/>
      <c r="BN5" s="578"/>
      <c r="BO5" s="578"/>
      <c r="BP5" s="578"/>
      <c r="BQ5" s="578"/>
      <c r="BR5" s="578"/>
      <c r="BS5" s="578"/>
      <c r="BT5" s="578"/>
      <c r="BU5" s="578"/>
      <c r="BV5" s="578"/>
      <c r="BW5" s="578"/>
      <c r="BX5" s="578"/>
      <c r="BY5" s="578"/>
      <c r="BZ5" s="578"/>
      <c r="CA5" s="578"/>
      <c r="CB5" s="578"/>
      <c r="CC5" s="578"/>
      <c r="CD5" s="578"/>
      <c r="CE5" s="578"/>
      <c r="CF5" s="578"/>
      <c r="CG5" s="578"/>
      <c r="CH5" s="578"/>
      <c r="CI5" s="578"/>
      <c r="CJ5" s="578"/>
      <c r="CK5" s="578"/>
      <c r="CL5" s="578"/>
      <c r="CM5" s="578"/>
      <c r="CN5" s="578"/>
      <c r="CO5" s="578"/>
      <c r="CP5" s="578"/>
      <c r="CQ5" s="578"/>
      <c r="CR5" s="578"/>
      <c r="CS5" s="578"/>
      <c r="CT5" s="578"/>
      <c r="CU5" s="578"/>
      <c r="CV5" s="578"/>
      <c r="CW5" s="578"/>
      <c r="CX5" s="578"/>
      <c r="CY5" s="578"/>
      <c r="CZ5" s="578"/>
      <c r="DA5" s="578"/>
      <c r="DB5" s="578"/>
      <c r="DC5" s="578"/>
      <c r="DD5" s="578"/>
      <c r="DE5" s="578"/>
      <c r="DF5" s="578"/>
      <c r="DG5" s="578"/>
      <c r="DH5" s="578"/>
      <c r="DI5" s="578"/>
      <c r="DJ5" s="578"/>
      <c r="DK5" s="578"/>
      <c r="DL5" s="578"/>
      <c r="DM5" s="578"/>
      <c r="DN5" s="578"/>
      <c r="DO5" s="578"/>
      <c r="DP5" s="578"/>
      <c r="DQ5" s="578"/>
      <c r="DR5" s="578"/>
      <c r="DS5" s="578"/>
      <c r="DT5" s="578"/>
      <c r="DU5" s="578"/>
      <c r="DV5" s="578"/>
      <c r="DW5" s="578"/>
      <c r="DX5" s="578"/>
      <c r="DY5" s="578"/>
      <c r="DZ5" s="578"/>
      <c r="EA5" s="578"/>
      <c r="EB5" s="578"/>
      <c r="EC5" s="578"/>
      <c r="ED5" s="578"/>
      <c r="EE5" s="578"/>
      <c r="EF5" s="578"/>
      <c r="EG5" s="578"/>
      <c r="EH5" s="578"/>
      <c r="EI5" s="578"/>
      <c r="EJ5" s="578"/>
      <c r="EK5" s="578"/>
      <c r="EL5" s="578"/>
      <c r="EM5" s="578"/>
      <c r="EN5" s="578"/>
      <c r="EO5" s="578"/>
      <c r="EP5" s="578"/>
      <c r="EQ5" s="578"/>
      <c r="ER5" s="578"/>
      <c r="ES5" s="578"/>
      <c r="ET5" s="578"/>
      <c r="EU5" s="578"/>
      <c r="EV5" s="578"/>
      <c r="EW5" s="578"/>
      <c r="EX5" s="578"/>
      <c r="EY5" s="578"/>
      <c r="EZ5" s="578"/>
      <c r="FA5" s="578"/>
      <c r="FB5" s="578"/>
      <c r="FC5" s="578"/>
      <c r="FD5" s="578"/>
      <c r="FE5" s="578"/>
      <c r="FF5" s="578"/>
      <c r="FG5" s="578"/>
      <c r="FH5" s="578"/>
      <c r="FI5" s="578"/>
      <c r="FJ5" s="578"/>
      <c r="FK5" s="578"/>
      <c r="FL5" s="578"/>
      <c r="FM5" s="578"/>
      <c r="FN5" s="578"/>
      <c r="FO5" s="578"/>
      <c r="FP5" s="578"/>
      <c r="FQ5" s="578"/>
      <c r="FR5" s="578"/>
      <c r="FS5" s="578"/>
      <c r="FT5" s="578"/>
      <c r="FU5" s="578"/>
      <c r="FV5" s="578"/>
      <c r="FW5" s="580"/>
      <c r="FX5" s="580"/>
      <c r="FY5" s="580"/>
      <c r="FZ5" s="580"/>
      <c r="GA5" s="580"/>
      <c r="GB5" s="580"/>
      <c r="GC5" s="580"/>
      <c r="GD5" s="580"/>
      <c r="GE5" s="580"/>
      <c r="GF5" s="580"/>
      <c r="GG5" s="580"/>
      <c r="GH5" s="580"/>
      <c r="GI5" s="580"/>
      <c r="GJ5" s="580"/>
      <c r="GK5" s="580"/>
      <c r="GL5" s="580"/>
      <c r="GM5" s="580"/>
      <c r="GN5" s="580"/>
      <c r="GO5" s="580"/>
      <c r="GP5" s="580"/>
      <c r="GQ5" s="580"/>
      <c r="GR5" s="580"/>
      <c r="GS5" s="580"/>
      <c r="GT5" s="580"/>
      <c r="GU5" s="580"/>
      <c r="GV5" s="580"/>
      <c r="GW5" s="580"/>
      <c r="GX5" s="580"/>
      <c r="GY5" s="580"/>
      <c r="GZ5" s="580"/>
      <c r="HA5" s="580"/>
      <c r="HB5" s="580"/>
      <c r="HC5" s="580"/>
      <c r="HD5" s="580"/>
      <c r="HE5" s="580"/>
      <c r="HF5" s="580"/>
      <c r="HG5" s="580"/>
      <c r="HH5" s="580"/>
      <c r="HI5" s="580"/>
      <c r="HJ5" s="580"/>
      <c r="HK5" s="580"/>
      <c r="HL5" s="580"/>
      <c r="HM5" s="580"/>
      <c r="HN5" s="580"/>
      <c r="HO5" s="580"/>
      <c r="HP5" s="580"/>
      <c r="HQ5" s="580"/>
      <c r="HR5" s="580"/>
      <c r="HS5" s="580"/>
      <c r="HT5" s="580"/>
      <c r="HU5" s="580"/>
      <c r="HV5" s="580"/>
      <c r="HW5" s="580"/>
      <c r="HX5" s="580"/>
      <c r="HY5" s="580"/>
      <c r="HZ5" s="580"/>
      <c r="IA5" s="580"/>
      <c r="IB5" s="580"/>
      <c r="IC5" s="580"/>
      <c r="ID5" s="580"/>
      <c r="IE5" s="580"/>
      <c r="IF5" s="580"/>
      <c r="IG5" s="580"/>
      <c r="IH5" s="580"/>
      <c r="II5" s="580"/>
      <c r="IJ5" s="580"/>
      <c r="IK5" s="580"/>
      <c r="IL5" s="580"/>
      <c r="IM5" s="580"/>
      <c r="IN5" s="580"/>
      <c r="IO5" s="580"/>
      <c r="IP5" s="580"/>
      <c r="IQ5" s="580"/>
      <c r="IR5" s="580"/>
      <c r="IS5" s="580"/>
      <c r="IT5" s="580"/>
      <c r="IU5" s="580"/>
    </row>
    <row r="6" spans="1:255" s="538" customFormat="1" ht="18" customHeight="1">
      <c r="A6" s="539"/>
      <c r="B6" s="557" t="s">
        <v>18</v>
      </c>
      <c r="C6" s="558" t="s">
        <v>14</v>
      </c>
      <c r="D6" s="559" t="s">
        <v>15</v>
      </c>
      <c r="E6" s="560">
        <v>1099</v>
      </c>
      <c r="F6" s="561">
        <v>5</v>
      </c>
      <c r="G6" s="560">
        <v>1199</v>
      </c>
      <c r="H6" s="561">
        <v>5</v>
      </c>
      <c r="I6" s="560">
        <v>1299</v>
      </c>
      <c r="J6" s="561">
        <v>5</v>
      </c>
      <c r="K6" s="560">
        <v>1399</v>
      </c>
      <c r="L6" s="561">
        <v>5</v>
      </c>
      <c r="M6" s="573"/>
      <c r="N6" s="574"/>
      <c r="O6" s="575" t="s">
        <v>16</v>
      </c>
      <c r="P6" s="576" t="s">
        <v>17</v>
      </c>
      <c r="Q6" s="578"/>
      <c r="R6" s="578"/>
      <c r="S6" s="578"/>
      <c r="T6" s="578"/>
      <c r="U6" s="578"/>
      <c r="V6" s="578"/>
      <c r="W6" s="578"/>
      <c r="X6" s="578"/>
      <c r="Y6" s="578"/>
      <c r="Z6" s="578"/>
      <c r="AA6" s="578"/>
      <c r="AB6" s="578"/>
      <c r="AC6" s="578"/>
      <c r="AD6" s="578"/>
      <c r="AE6" s="578"/>
      <c r="AF6" s="578"/>
      <c r="AG6" s="578"/>
      <c r="AH6" s="578"/>
      <c r="AI6" s="578"/>
      <c r="AJ6" s="578"/>
      <c r="AK6" s="578"/>
      <c r="AL6" s="578"/>
      <c r="AM6" s="578"/>
      <c r="AN6" s="578"/>
      <c r="AO6" s="578"/>
      <c r="AP6" s="578"/>
      <c r="AQ6" s="578"/>
      <c r="AR6" s="578"/>
      <c r="AS6" s="578"/>
      <c r="AT6" s="578"/>
      <c r="AU6" s="578"/>
      <c r="AV6" s="578"/>
      <c r="AW6" s="578"/>
      <c r="AX6" s="578"/>
      <c r="AY6" s="578"/>
      <c r="AZ6" s="578"/>
      <c r="BA6" s="578"/>
      <c r="BB6" s="578"/>
      <c r="BC6" s="578"/>
      <c r="BD6" s="578"/>
      <c r="BE6" s="578"/>
      <c r="BF6" s="578"/>
      <c r="BG6" s="578"/>
      <c r="BH6" s="578"/>
      <c r="BI6" s="578"/>
      <c r="BJ6" s="578"/>
      <c r="BK6" s="578"/>
      <c r="BL6" s="578"/>
      <c r="BM6" s="578"/>
      <c r="BN6" s="578"/>
      <c r="BO6" s="578"/>
      <c r="BP6" s="578"/>
      <c r="BQ6" s="578"/>
      <c r="BR6" s="578"/>
      <c r="BS6" s="578"/>
      <c r="BT6" s="578"/>
      <c r="BU6" s="578"/>
      <c r="BV6" s="578"/>
      <c r="BW6" s="578"/>
      <c r="BX6" s="578"/>
      <c r="BY6" s="578"/>
      <c r="BZ6" s="578"/>
      <c r="CA6" s="578"/>
      <c r="CB6" s="578"/>
      <c r="CC6" s="578"/>
      <c r="CD6" s="578"/>
      <c r="CE6" s="578"/>
      <c r="CF6" s="578"/>
      <c r="CG6" s="578"/>
      <c r="CH6" s="578"/>
      <c r="CI6" s="578"/>
      <c r="CJ6" s="578"/>
      <c r="CK6" s="578"/>
      <c r="CL6" s="578"/>
      <c r="CM6" s="578"/>
      <c r="CN6" s="578"/>
      <c r="CO6" s="578"/>
      <c r="CP6" s="578"/>
      <c r="CQ6" s="578"/>
      <c r="CR6" s="578"/>
      <c r="CS6" s="578"/>
      <c r="CT6" s="578"/>
      <c r="CU6" s="578"/>
      <c r="CV6" s="578"/>
      <c r="CW6" s="578"/>
      <c r="CX6" s="578"/>
      <c r="CY6" s="578"/>
      <c r="CZ6" s="578"/>
      <c r="DA6" s="578"/>
      <c r="DB6" s="578"/>
      <c r="DC6" s="578"/>
      <c r="DD6" s="578"/>
      <c r="DE6" s="578"/>
      <c r="DF6" s="578"/>
      <c r="DG6" s="578"/>
      <c r="DH6" s="578"/>
      <c r="DI6" s="578"/>
      <c r="DJ6" s="578"/>
      <c r="DK6" s="578"/>
      <c r="DL6" s="578"/>
      <c r="DM6" s="578"/>
      <c r="DN6" s="578"/>
      <c r="DO6" s="578"/>
      <c r="DP6" s="578"/>
      <c r="DQ6" s="578"/>
      <c r="DR6" s="578"/>
      <c r="DS6" s="578"/>
      <c r="DT6" s="578"/>
      <c r="DU6" s="578"/>
      <c r="DV6" s="578"/>
      <c r="DW6" s="578"/>
      <c r="DX6" s="578"/>
      <c r="DY6" s="578"/>
      <c r="DZ6" s="578"/>
      <c r="EA6" s="578"/>
      <c r="EB6" s="578"/>
      <c r="EC6" s="578"/>
      <c r="ED6" s="578"/>
      <c r="EE6" s="578"/>
      <c r="EF6" s="578"/>
      <c r="EG6" s="578"/>
      <c r="EH6" s="578"/>
      <c r="EI6" s="578"/>
      <c r="EJ6" s="578"/>
      <c r="EK6" s="578"/>
      <c r="EL6" s="578"/>
      <c r="EM6" s="578"/>
      <c r="EN6" s="578"/>
      <c r="EO6" s="578"/>
      <c r="EP6" s="578"/>
      <c r="EQ6" s="578"/>
      <c r="ER6" s="578"/>
      <c r="ES6" s="578"/>
      <c r="ET6" s="578"/>
      <c r="EU6" s="578"/>
      <c r="EV6" s="578"/>
      <c r="EW6" s="578"/>
      <c r="EX6" s="578"/>
      <c r="EY6" s="578"/>
      <c r="EZ6" s="578"/>
      <c r="FA6" s="578"/>
      <c r="FB6" s="578"/>
      <c r="FC6" s="578"/>
      <c r="FD6" s="578"/>
      <c r="FE6" s="578"/>
      <c r="FF6" s="578"/>
      <c r="FG6" s="578"/>
      <c r="FH6" s="578"/>
      <c r="FI6" s="578"/>
      <c r="FJ6" s="578"/>
      <c r="FK6" s="578"/>
      <c r="FL6" s="578"/>
      <c r="FM6" s="578"/>
      <c r="FN6" s="578"/>
      <c r="FO6" s="578"/>
      <c r="FP6" s="578"/>
      <c r="FQ6" s="578"/>
      <c r="FR6" s="578"/>
      <c r="FS6" s="578"/>
      <c r="FT6" s="578"/>
      <c r="FU6" s="578"/>
      <c r="FV6" s="578"/>
      <c r="FW6" s="580"/>
      <c r="FX6" s="580"/>
      <c r="FY6" s="580"/>
      <c r="FZ6" s="580"/>
      <c r="GA6" s="580"/>
      <c r="GB6" s="580"/>
      <c r="GC6" s="580"/>
      <c r="GD6" s="580"/>
      <c r="GE6" s="580"/>
      <c r="GF6" s="580"/>
      <c r="GG6" s="580"/>
      <c r="GH6" s="580"/>
      <c r="GI6" s="580"/>
      <c r="GJ6" s="580"/>
      <c r="GK6" s="580"/>
      <c r="GL6" s="580"/>
      <c r="GM6" s="580"/>
      <c r="GN6" s="580"/>
      <c r="GO6" s="580"/>
      <c r="GP6" s="580"/>
      <c r="GQ6" s="580"/>
      <c r="GR6" s="580"/>
      <c r="GS6" s="580"/>
      <c r="GT6" s="580"/>
      <c r="GU6" s="580"/>
      <c r="GV6" s="580"/>
      <c r="GW6" s="580"/>
      <c r="GX6" s="580"/>
      <c r="GY6" s="580"/>
      <c r="GZ6" s="580"/>
      <c r="HA6" s="580"/>
      <c r="HB6" s="580"/>
      <c r="HC6" s="580"/>
      <c r="HD6" s="580"/>
      <c r="HE6" s="580"/>
      <c r="HF6" s="580"/>
      <c r="HG6" s="580"/>
      <c r="HH6" s="580"/>
      <c r="HI6" s="580"/>
      <c r="HJ6" s="580"/>
      <c r="HK6" s="580"/>
      <c r="HL6" s="580"/>
      <c r="HM6" s="580"/>
      <c r="HN6" s="580"/>
      <c r="HO6" s="580"/>
      <c r="HP6" s="580"/>
      <c r="HQ6" s="580"/>
      <c r="HR6" s="580"/>
      <c r="HS6" s="580"/>
      <c r="HT6" s="580"/>
      <c r="HU6" s="580"/>
      <c r="HV6" s="580"/>
      <c r="HW6" s="580"/>
      <c r="HX6" s="580"/>
      <c r="HY6" s="580"/>
      <c r="HZ6" s="580"/>
      <c r="IA6" s="580"/>
      <c r="IB6" s="580"/>
      <c r="IC6" s="580"/>
      <c r="ID6" s="580"/>
      <c r="IE6" s="580"/>
      <c r="IF6" s="580"/>
      <c r="IG6" s="580"/>
      <c r="IH6" s="580"/>
      <c r="II6" s="580"/>
      <c r="IJ6" s="580"/>
      <c r="IK6" s="580"/>
      <c r="IL6" s="580"/>
      <c r="IM6" s="580"/>
      <c r="IN6" s="580"/>
      <c r="IO6" s="580"/>
      <c r="IP6" s="580"/>
      <c r="IQ6" s="580"/>
      <c r="IR6" s="580"/>
      <c r="IS6" s="580"/>
      <c r="IT6" s="580"/>
      <c r="IU6" s="580"/>
    </row>
    <row r="7" spans="1:255" s="538" customFormat="1" ht="18" customHeight="1">
      <c r="A7" s="539"/>
      <c r="B7" s="557" t="s">
        <v>19</v>
      </c>
      <c r="C7" s="558" t="s">
        <v>14</v>
      </c>
      <c r="D7" s="559" t="s">
        <v>15</v>
      </c>
      <c r="E7" s="560">
        <v>1199</v>
      </c>
      <c r="F7" s="561">
        <v>5</v>
      </c>
      <c r="G7" s="560">
        <v>1299</v>
      </c>
      <c r="H7" s="561">
        <v>5</v>
      </c>
      <c r="I7" s="560">
        <v>1399</v>
      </c>
      <c r="J7" s="561">
        <v>5</v>
      </c>
      <c r="K7" s="560">
        <v>1499</v>
      </c>
      <c r="L7" s="561">
        <v>5</v>
      </c>
      <c r="M7" s="573"/>
      <c r="N7" s="574"/>
      <c r="O7" s="575" t="s">
        <v>16</v>
      </c>
      <c r="P7" s="576" t="s">
        <v>17</v>
      </c>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8"/>
      <c r="BJ7" s="578"/>
      <c r="BK7" s="578"/>
      <c r="BL7" s="578"/>
      <c r="BM7" s="578"/>
      <c r="BN7" s="578"/>
      <c r="BO7" s="578"/>
      <c r="BP7" s="578"/>
      <c r="BQ7" s="578"/>
      <c r="BR7" s="578"/>
      <c r="BS7" s="578"/>
      <c r="BT7" s="578"/>
      <c r="BU7" s="578"/>
      <c r="BV7" s="578"/>
      <c r="BW7" s="578"/>
      <c r="BX7" s="578"/>
      <c r="BY7" s="578"/>
      <c r="BZ7" s="578"/>
      <c r="CA7" s="578"/>
      <c r="CB7" s="578"/>
      <c r="CC7" s="578"/>
      <c r="CD7" s="578"/>
      <c r="CE7" s="578"/>
      <c r="CF7" s="578"/>
      <c r="CG7" s="578"/>
      <c r="CH7" s="578"/>
      <c r="CI7" s="578"/>
      <c r="CJ7" s="578"/>
      <c r="CK7" s="578"/>
      <c r="CL7" s="578"/>
      <c r="CM7" s="578"/>
      <c r="CN7" s="578"/>
      <c r="CO7" s="578"/>
      <c r="CP7" s="578"/>
      <c r="CQ7" s="578"/>
      <c r="CR7" s="578"/>
      <c r="CS7" s="578"/>
      <c r="CT7" s="578"/>
      <c r="CU7" s="578"/>
      <c r="CV7" s="578"/>
      <c r="CW7" s="578"/>
      <c r="CX7" s="578"/>
      <c r="CY7" s="578"/>
      <c r="CZ7" s="578"/>
      <c r="DA7" s="578"/>
      <c r="DB7" s="578"/>
      <c r="DC7" s="578"/>
      <c r="DD7" s="578"/>
      <c r="DE7" s="578"/>
      <c r="DF7" s="578"/>
      <c r="DG7" s="578"/>
      <c r="DH7" s="578"/>
      <c r="DI7" s="578"/>
      <c r="DJ7" s="578"/>
      <c r="DK7" s="578"/>
      <c r="DL7" s="578"/>
      <c r="DM7" s="578"/>
      <c r="DN7" s="578"/>
      <c r="DO7" s="578"/>
      <c r="DP7" s="578"/>
      <c r="DQ7" s="578"/>
      <c r="DR7" s="578"/>
      <c r="DS7" s="578"/>
      <c r="DT7" s="578"/>
      <c r="DU7" s="578"/>
      <c r="DV7" s="578"/>
      <c r="DW7" s="578"/>
      <c r="DX7" s="578"/>
      <c r="DY7" s="578"/>
      <c r="DZ7" s="578"/>
      <c r="EA7" s="578"/>
      <c r="EB7" s="578"/>
      <c r="EC7" s="578"/>
      <c r="ED7" s="578"/>
      <c r="EE7" s="578"/>
      <c r="EF7" s="578"/>
      <c r="EG7" s="578"/>
      <c r="EH7" s="578"/>
      <c r="EI7" s="578"/>
      <c r="EJ7" s="578"/>
      <c r="EK7" s="578"/>
      <c r="EL7" s="578"/>
      <c r="EM7" s="578"/>
      <c r="EN7" s="578"/>
      <c r="EO7" s="578"/>
      <c r="EP7" s="578"/>
      <c r="EQ7" s="578"/>
      <c r="ER7" s="578"/>
      <c r="ES7" s="578"/>
      <c r="ET7" s="578"/>
      <c r="EU7" s="578"/>
      <c r="EV7" s="578"/>
      <c r="EW7" s="578"/>
      <c r="EX7" s="578"/>
      <c r="EY7" s="578"/>
      <c r="EZ7" s="578"/>
      <c r="FA7" s="578"/>
      <c r="FB7" s="578"/>
      <c r="FC7" s="578"/>
      <c r="FD7" s="578"/>
      <c r="FE7" s="578"/>
      <c r="FF7" s="578"/>
      <c r="FG7" s="578"/>
      <c r="FH7" s="578"/>
      <c r="FI7" s="578"/>
      <c r="FJ7" s="578"/>
      <c r="FK7" s="578"/>
      <c r="FL7" s="578"/>
      <c r="FM7" s="578"/>
      <c r="FN7" s="578"/>
      <c r="FO7" s="578"/>
      <c r="FP7" s="578"/>
      <c r="FQ7" s="578"/>
      <c r="FR7" s="578"/>
      <c r="FS7" s="578"/>
      <c r="FT7" s="578"/>
      <c r="FU7" s="578"/>
      <c r="FV7" s="578"/>
      <c r="FW7" s="580"/>
      <c r="FX7" s="580"/>
      <c r="FY7" s="580"/>
      <c r="FZ7" s="580"/>
      <c r="GA7" s="580"/>
      <c r="GB7" s="580"/>
      <c r="GC7" s="580"/>
      <c r="GD7" s="580"/>
      <c r="GE7" s="580"/>
      <c r="GF7" s="580"/>
      <c r="GG7" s="580"/>
      <c r="GH7" s="580"/>
      <c r="GI7" s="580"/>
      <c r="GJ7" s="580"/>
      <c r="GK7" s="580"/>
      <c r="GL7" s="580"/>
      <c r="GM7" s="580"/>
      <c r="GN7" s="580"/>
      <c r="GO7" s="580"/>
      <c r="GP7" s="580"/>
      <c r="GQ7" s="580"/>
      <c r="GR7" s="580"/>
      <c r="GS7" s="580"/>
      <c r="GT7" s="580"/>
      <c r="GU7" s="580"/>
      <c r="GV7" s="580"/>
      <c r="GW7" s="580"/>
      <c r="GX7" s="580"/>
      <c r="GY7" s="580"/>
      <c r="GZ7" s="580"/>
      <c r="HA7" s="580"/>
      <c r="HB7" s="580"/>
      <c r="HC7" s="580"/>
      <c r="HD7" s="580"/>
      <c r="HE7" s="580"/>
      <c r="HF7" s="580"/>
      <c r="HG7" s="580"/>
      <c r="HH7" s="580"/>
      <c r="HI7" s="580"/>
      <c r="HJ7" s="580"/>
      <c r="HK7" s="580"/>
      <c r="HL7" s="580"/>
      <c r="HM7" s="580"/>
      <c r="HN7" s="580"/>
      <c r="HO7" s="580"/>
      <c r="HP7" s="580"/>
      <c r="HQ7" s="580"/>
      <c r="HR7" s="580"/>
      <c r="HS7" s="580"/>
      <c r="HT7" s="580"/>
      <c r="HU7" s="580"/>
      <c r="HV7" s="580"/>
      <c r="HW7" s="580"/>
      <c r="HX7" s="580"/>
      <c r="HY7" s="580"/>
      <c r="HZ7" s="580"/>
      <c r="IA7" s="580"/>
      <c r="IB7" s="580"/>
      <c r="IC7" s="580"/>
      <c r="ID7" s="580"/>
      <c r="IE7" s="580"/>
      <c r="IF7" s="580"/>
      <c r="IG7" s="580"/>
      <c r="IH7" s="580"/>
      <c r="II7" s="580"/>
      <c r="IJ7" s="580"/>
      <c r="IK7" s="580"/>
      <c r="IL7" s="580"/>
      <c r="IM7" s="580"/>
      <c r="IN7" s="580"/>
      <c r="IO7" s="580"/>
      <c r="IP7" s="580"/>
      <c r="IQ7" s="580"/>
      <c r="IR7" s="580"/>
      <c r="IS7" s="580"/>
      <c r="IT7" s="580"/>
      <c r="IU7" s="580"/>
    </row>
    <row r="8" spans="1:255" s="538" customFormat="1" ht="18" customHeight="1">
      <c r="A8" s="539"/>
      <c r="B8" s="557" t="s">
        <v>20</v>
      </c>
      <c r="C8" s="558" t="s">
        <v>14</v>
      </c>
      <c r="D8" s="559" t="s">
        <v>15</v>
      </c>
      <c r="E8" s="560">
        <v>1099</v>
      </c>
      <c r="F8" s="561">
        <v>5</v>
      </c>
      <c r="G8" s="560">
        <v>1199</v>
      </c>
      <c r="H8" s="561">
        <v>5</v>
      </c>
      <c r="I8" s="560">
        <v>1299</v>
      </c>
      <c r="J8" s="561">
        <v>5</v>
      </c>
      <c r="K8" s="560">
        <v>1399</v>
      </c>
      <c r="L8" s="561">
        <v>5</v>
      </c>
      <c r="M8" s="573"/>
      <c r="N8" s="574"/>
      <c r="O8" s="575" t="s">
        <v>16</v>
      </c>
      <c r="P8" s="576" t="s">
        <v>17</v>
      </c>
      <c r="Q8" s="578"/>
      <c r="R8" s="578"/>
      <c r="S8" s="578"/>
      <c r="T8" s="578"/>
      <c r="U8" s="578"/>
      <c r="V8" s="578"/>
      <c r="W8" s="578"/>
      <c r="X8" s="578"/>
      <c r="Y8" s="578"/>
      <c r="Z8" s="578"/>
      <c r="AA8" s="578"/>
      <c r="AB8" s="578"/>
      <c r="AC8" s="578"/>
      <c r="AD8" s="578"/>
      <c r="AE8" s="578"/>
      <c r="AF8" s="578"/>
      <c r="AG8" s="578"/>
      <c r="AH8" s="578"/>
      <c r="AI8" s="578"/>
      <c r="AJ8" s="578"/>
      <c r="AK8" s="578"/>
      <c r="AL8" s="578"/>
      <c r="AM8" s="578"/>
      <c r="AN8" s="578"/>
      <c r="AO8" s="578"/>
      <c r="AP8" s="578"/>
      <c r="AQ8" s="578"/>
      <c r="AR8" s="578"/>
      <c r="AS8" s="578"/>
      <c r="AT8" s="578"/>
      <c r="AU8" s="578"/>
      <c r="AV8" s="578"/>
      <c r="AW8" s="578"/>
      <c r="AX8" s="578"/>
      <c r="AY8" s="578"/>
      <c r="AZ8" s="578"/>
      <c r="BA8" s="578"/>
      <c r="BB8" s="578"/>
      <c r="BC8" s="578"/>
      <c r="BD8" s="578"/>
      <c r="BE8" s="578"/>
      <c r="BF8" s="578"/>
      <c r="BG8" s="578"/>
      <c r="BH8" s="578"/>
      <c r="BI8" s="578"/>
      <c r="BJ8" s="578"/>
      <c r="BK8" s="578"/>
      <c r="BL8" s="578"/>
      <c r="BM8" s="578"/>
      <c r="BN8" s="578"/>
      <c r="BO8" s="578"/>
      <c r="BP8" s="578"/>
      <c r="BQ8" s="578"/>
      <c r="BR8" s="578"/>
      <c r="BS8" s="578"/>
      <c r="BT8" s="578"/>
      <c r="BU8" s="578"/>
      <c r="BV8" s="578"/>
      <c r="BW8" s="578"/>
      <c r="BX8" s="578"/>
      <c r="BY8" s="578"/>
      <c r="BZ8" s="578"/>
      <c r="CA8" s="578"/>
      <c r="CB8" s="578"/>
      <c r="CC8" s="578"/>
      <c r="CD8" s="578"/>
      <c r="CE8" s="578"/>
      <c r="CF8" s="578"/>
      <c r="CG8" s="578"/>
      <c r="CH8" s="578"/>
      <c r="CI8" s="578"/>
      <c r="CJ8" s="578"/>
      <c r="CK8" s="578"/>
      <c r="CL8" s="578"/>
      <c r="CM8" s="578"/>
      <c r="CN8" s="578"/>
      <c r="CO8" s="578"/>
      <c r="CP8" s="578"/>
      <c r="CQ8" s="578"/>
      <c r="CR8" s="578"/>
      <c r="CS8" s="578"/>
      <c r="CT8" s="578"/>
      <c r="CU8" s="578"/>
      <c r="CV8" s="578"/>
      <c r="CW8" s="578"/>
      <c r="CX8" s="578"/>
      <c r="CY8" s="578"/>
      <c r="CZ8" s="578"/>
      <c r="DA8" s="578"/>
      <c r="DB8" s="578"/>
      <c r="DC8" s="578"/>
      <c r="DD8" s="578"/>
      <c r="DE8" s="578"/>
      <c r="DF8" s="578"/>
      <c r="DG8" s="578"/>
      <c r="DH8" s="578"/>
      <c r="DI8" s="578"/>
      <c r="DJ8" s="578"/>
      <c r="DK8" s="578"/>
      <c r="DL8" s="578"/>
      <c r="DM8" s="578"/>
      <c r="DN8" s="578"/>
      <c r="DO8" s="578"/>
      <c r="DP8" s="578"/>
      <c r="DQ8" s="578"/>
      <c r="DR8" s="578"/>
      <c r="DS8" s="578"/>
      <c r="DT8" s="578"/>
      <c r="DU8" s="578"/>
      <c r="DV8" s="578"/>
      <c r="DW8" s="578"/>
      <c r="DX8" s="578"/>
      <c r="DY8" s="578"/>
      <c r="DZ8" s="578"/>
      <c r="EA8" s="578"/>
      <c r="EB8" s="578"/>
      <c r="EC8" s="578"/>
      <c r="ED8" s="578"/>
      <c r="EE8" s="578"/>
      <c r="EF8" s="578"/>
      <c r="EG8" s="578"/>
      <c r="EH8" s="578"/>
      <c r="EI8" s="578"/>
      <c r="EJ8" s="578"/>
      <c r="EK8" s="578"/>
      <c r="EL8" s="578"/>
      <c r="EM8" s="578"/>
      <c r="EN8" s="578"/>
      <c r="EO8" s="578"/>
      <c r="EP8" s="578"/>
      <c r="EQ8" s="578"/>
      <c r="ER8" s="578"/>
      <c r="ES8" s="578"/>
      <c r="ET8" s="578"/>
      <c r="EU8" s="578"/>
      <c r="EV8" s="578"/>
      <c r="EW8" s="578"/>
      <c r="EX8" s="578"/>
      <c r="EY8" s="578"/>
      <c r="EZ8" s="578"/>
      <c r="FA8" s="578"/>
      <c r="FB8" s="578"/>
      <c r="FC8" s="578"/>
      <c r="FD8" s="578"/>
      <c r="FE8" s="578"/>
      <c r="FF8" s="578"/>
      <c r="FG8" s="578"/>
      <c r="FH8" s="578"/>
      <c r="FI8" s="578"/>
      <c r="FJ8" s="578"/>
      <c r="FK8" s="578"/>
      <c r="FL8" s="578"/>
      <c r="FM8" s="578"/>
      <c r="FN8" s="578"/>
      <c r="FO8" s="578"/>
      <c r="FP8" s="578"/>
      <c r="FQ8" s="578"/>
      <c r="FR8" s="578"/>
      <c r="FS8" s="578"/>
      <c r="FT8" s="578"/>
      <c r="FU8" s="578"/>
      <c r="FV8" s="578"/>
      <c r="FW8" s="580"/>
      <c r="FX8" s="580"/>
      <c r="FY8" s="580"/>
      <c r="FZ8" s="580"/>
      <c r="GA8" s="580"/>
      <c r="GB8" s="580"/>
      <c r="GC8" s="580"/>
      <c r="GD8" s="580"/>
      <c r="GE8" s="580"/>
      <c r="GF8" s="580"/>
      <c r="GG8" s="580"/>
      <c r="GH8" s="580"/>
      <c r="GI8" s="580"/>
      <c r="GJ8" s="580"/>
      <c r="GK8" s="580"/>
      <c r="GL8" s="580"/>
      <c r="GM8" s="580"/>
      <c r="GN8" s="580"/>
      <c r="GO8" s="580"/>
      <c r="GP8" s="580"/>
      <c r="GQ8" s="580"/>
      <c r="GR8" s="580"/>
      <c r="GS8" s="580"/>
      <c r="GT8" s="580"/>
      <c r="GU8" s="580"/>
      <c r="GV8" s="580"/>
      <c r="GW8" s="580"/>
      <c r="GX8" s="580"/>
      <c r="GY8" s="580"/>
      <c r="GZ8" s="580"/>
      <c r="HA8" s="580"/>
      <c r="HB8" s="580"/>
      <c r="HC8" s="580"/>
      <c r="HD8" s="580"/>
      <c r="HE8" s="580"/>
      <c r="HF8" s="580"/>
      <c r="HG8" s="580"/>
      <c r="HH8" s="580"/>
      <c r="HI8" s="580"/>
      <c r="HJ8" s="580"/>
      <c r="HK8" s="580"/>
      <c r="HL8" s="580"/>
      <c r="HM8" s="580"/>
      <c r="HN8" s="580"/>
      <c r="HO8" s="580"/>
      <c r="HP8" s="580"/>
      <c r="HQ8" s="580"/>
      <c r="HR8" s="580"/>
      <c r="HS8" s="580"/>
      <c r="HT8" s="580"/>
      <c r="HU8" s="580"/>
      <c r="HV8" s="580"/>
      <c r="HW8" s="580"/>
      <c r="HX8" s="580"/>
      <c r="HY8" s="580"/>
      <c r="HZ8" s="580"/>
      <c r="IA8" s="580"/>
      <c r="IB8" s="580"/>
      <c r="IC8" s="580"/>
      <c r="ID8" s="580"/>
      <c r="IE8" s="580"/>
      <c r="IF8" s="580"/>
      <c r="IG8" s="580"/>
      <c r="IH8" s="580"/>
      <c r="II8" s="580"/>
      <c r="IJ8" s="580"/>
      <c r="IK8" s="580"/>
      <c r="IL8" s="580"/>
      <c r="IM8" s="580"/>
      <c r="IN8" s="580"/>
      <c r="IO8" s="580"/>
      <c r="IP8" s="580"/>
      <c r="IQ8" s="580"/>
      <c r="IR8" s="580"/>
      <c r="IS8" s="580"/>
      <c r="IT8" s="580"/>
      <c r="IU8" s="580"/>
    </row>
    <row r="9" spans="1:255" s="538" customFormat="1" ht="18" customHeight="1">
      <c r="A9" s="539"/>
      <c r="B9" s="557" t="s">
        <v>21</v>
      </c>
      <c r="C9" s="558" t="s">
        <v>14</v>
      </c>
      <c r="D9" s="559" t="s">
        <v>15</v>
      </c>
      <c r="E9" s="560">
        <v>1099</v>
      </c>
      <c r="F9" s="561">
        <v>5</v>
      </c>
      <c r="G9" s="560">
        <v>1199</v>
      </c>
      <c r="H9" s="561">
        <v>5</v>
      </c>
      <c r="I9" s="560">
        <v>1299</v>
      </c>
      <c r="J9" s="561">
        <v>5</v>
      </c>
      <c r="K9" s="560">
        <v>1399</v>
      </c>
      <c r="L9" s="561">
        <v>5</v>
      </c>
      <c r="M9" s="573"/>
      <c r="N9" s="574"/>
      <c r="O9" s="575" t="s">
        <v>16</v>
      </c>
      <c r="P9" s="576" t="s">
        <v>17</v>
      </c>
      <c r="Q9" s="578"/>
      <c r="R9" s="578"/>
      <c r="S9" s="578"/>
      <c r="T9" s="578"/>
      <c r="U9" s="578"/>
      <c r="V9" s="578"/>
      <c r="W9" s="578"/>
      <c r="X9" s="578"/>
      <c r="Y9" s="578"/>
      <c r="Z9" s="578"/>
      <c r="AA9" s="578"/>
      <c r="AB9" s="578"/>
      <c r="AC9" s="578"/>
      <c r="AD9" s="578"/>
      <c r="AE9" s="578"/>
      <c r="AF9" s="578"/>
      <c r="AG9" s="578"/>
      <c r="AH9" s="578"/>
      <c r="AI9" s="578"/>
      <c r="AJ9" s="578"/>
      <c r="AK9" s="578"/>
      <c r="AL9" s="578"/>
      <c r="AM9" s="578"/>
      <c r="AN9" s="578"/>
      <c r="AO9" s="578"/>
      <c r="AP9" s="578"/>
      <c r="AQ9" s="578"/>
      <c r="AR9" s="578"/>
      <c r="AS9" s="578"/>
      <c r="AT9" s="578"/>
      <c r="AU9" s="578"/>
      <c r="AV9" s="578"/>
      <c r="AW9" s="578"/>
      <c r="AX9" s="578"/>
      <c r="AY9" s="578"/>
      <c r="AZ9" s="578"/>
      <c r="BA9" s="578"/>
      <c r="BB9" s="578"/>
      <c r="BC9" s="578"/>
      <c r="BD9" s="578"/>
      <c r="BE9" s="578"/>
      <c r="BF9" s="578"/>
      <c r="BG9" s="578"/>
      <c r="BH9" s="578"/>
      <c r="BI9" s="578"/>
      <c r="BJ9" s="578"/>
      <c r="BK9" s="578"/>
      <c r="BL9" s="578"/>
      <c r="BM9" s="578"/>
      <c r="BN9" s="578"/>
      <c r="BO9" s="578"/>
      <c r="BP9" s="578"/>
      <c r="BQ9" s="578"/>
      <c r="BR9" s="578"/>
      <c r="BS9" s="578"/>
      <c r="BT9" s="578"/>
      <c r="BU9" s="578"/>
      <c r="BV9" s="578"/>
      <c r="BW9" s="578"/>
      <c r="BX9" s="578"/>
      <c r="BY9" s="578"/>
      <c r="BZ9" s="578"/>
      <c r="CA9" s="578"/>
      <c r="CB9" s="578"/>
      <c r="CC9" s="578"/>
      <c r="CD9" s="578"/>
      <c r="CE9" s="578"/>
      <c r="CF9" s="578"/>
      <c r="CG9" s="578"/>
      <c r="CH9" s="578"/>
      <c r="CI9" s="578"/>
      <c r="CJ9" s="578"/>
      <c r="CK9" s="578"/>
      <c r="CL9" s="578"/>
      <c r="CM9" s="578"/>
      <c r="CN9" s="578"/>
      <c r="CO9" s="578"/>
      <c r="CP9" s="578"/>
      <c r="CQ9" s="578"/>
      <c r="CR9" s="578"/>
      <c r="CS9" s="578"/>
      <c r="CT9" s="578"/>
      <c r="CU9" s="578"/>
      <c r="CV9" s="578"/>
      <c r="CW9" s="578"/>
      <c r="CX9" s="578"/>
      <c r="CY9" s="578"/>
      <c r="CZ9" s="578"/>
      <c r="DA9" s="578"/>
      <c r="DB9" s="578"/>
      <c r="DC9" s="578"/>
      <c r="DD9" s="578"/>
      <c r="DE9" s="578"/>
      <c r="DF9" s="578"/>
      <c r="DG9" s="578"/>
      <c r="DH9" s="578"/>
      <c r="DI9" s="578"/>
      <c r="DJ9" s="578"/>
      <c r="DK9" s="578"/>
      <c r="DL9" s="578"/>
      <c r="DM9" s="578"/>
      <c r="DN9" s="578"/>
      <c r="DO9" s="578"/>
      <c r="DP9" s="578"/>
      <c r="DQ9" s="578"/>
      <c r="DR9" s="578"/>
      <c r="DS9" s="578"/>
      <c r="DT9" s="578"/>
      <c r="DU9" s="578"/>
      <c r="DV9" s="578"/>
      <c r="DW9" s="578"/>
      <c r="DX9" s="578"/>
      <c r="DY9" s="578"/>
      <c r="DZ9" s="578"/>
      <c r="EA9" s="578"/>
      <c r="EB9" s="578"/>
      <c r="EC9" s="578"/>
      <c r="ED9" s="578"/>
      <c r="EE9" s="578"/>
      <c r="EF9" s="578"/>
      <c r="EG9" s="578"/>
      <c r="EH9" s="578"/>
      <c r="EI9" s="578"/>
      <c r="EJ9" s="578"/>
      <c r="EK9" s="578"/>
      <c r="EL9" s="578"/>
      <c r="EM9" s="578"/>
      <c r="EN9" s="578"/>
      <c r="EO9" s="578"/>
      <c r="EP9" s="578"/>
      <c r="EQ9" s="578"/>
      <c r="ER9" s="578"/>
      <c r="ES9" s="578"/>
      <c r="ET9" s="578"/>
      <c r="EU9" s="578"/>
      <c r="EV9" s="578"/>
      <c r="EW9" s="578"/>
      <c r="EX9" s="578"/>
      <c r="EY9" s="578"/>
      <c r="EZ9" s="578"/>
      <c r="FA9" s="578"/>
      <c r="FB9" s="578"/>
      <c r="FC9" s="578"/>
      <c r="FD9" s="578"/>
      <c r="FE9" s="578"/>
      <c r="FF9" s="578"/>
      <c r="FG9" s="578"/>
      <c r="FH9" s="578"/>
      <c r="FI9" s="578"/>
      <c r="FJ9" s="578"/>
      <c r="FK9" s="578"/>
      <c r="FL9" s="578"/>
      <c r="FM9" s="578"/>
      <c r="FN9" s="578"/>
      <c r="FO9" s="578"/>
      <c r="FP9" s="578"/>
      <c r="FQ9" s="578"/>
      <c r="FR9" s="578"/>
      <c r="FS9" s="578"/>
      <c r="FT9" s="578"/>
      <c r="FU9" s="578"/>
      <c r="FV9" s="578"/>
      <c r="FW9" s="580"/>
      <c r="FX9" s="580"/>
      <c r="FY9" s="580"/>
      <c r="FZ9" s="580"/>
      <c r="GA9" s="580"/>
      <c r="GB9" s="580"/>
      <c r="GC9" s="580"/>
      <c r="GD9" s="580"/>
      <c r="GE9" s="580"/>
      <c r="GF9" s="580"/>
      <c r="GG9" s="580"/>
      <c r="GH9" s="580"/>
      <c r="GI9" s="580"/>
      <c r="GJ9" s="580"/>
      <c r="GK9" s="580"/>
      <c r="GL9" s="580"/>
      <c r="GM9" s="580"/>
      <c r="GN9" s="580"/>
      <c r="GO9" s="580"/>
      <c r="GP9" s="580"/>
      <c r="GQ9" s="580"/>
      <c r="GR9" s="580"/>
      <c r="GS9" s="580"/>
      <c r="GT9" s="580"/>
      <c r="GU9" s="580"/>
      <c r="GV9" s="580"/>
      <c r="GW9" s="580"/>
      <c r="GX9" s="580"/>
      <c r="GY9" s="580"/>
      <c r="GZ9" s="580"/>
      <c r="HA9" s="580"/>
      <c r="HB9" s="580"/>
      <c r="HC9" s="580"/>
      <c r="HD9" s="580"/>
      <c r="HE9" s="580"/>
      <c r="HF9" s="580"/>
      <c r="HG9" s="580"/>
      <c r="HH9" s="580"/>
      <c r="HI9" s="580"/>
      <c r="HJ9" s="580"/>
      <c r="HK9" s="580"/>
      <c r="HL9" s="580"/>
      <c r="HM9" s="580"/>
      <c r="HN9" s="580"/>
      <c r="HO9" s="580"/>
      <c r="HP9" s="580"/>
      <c r="HQ9" s="580"/>
      <c r="HR9" s="580"/>
      <c r="HS9" s="580"/>
      <c r="HT9" s="580"/>
      <c r="HU9" s="580"/>
      <c r="HV9" s="580"/>
      <c r="HW9" s="580"/>
      <c r="HX9" s="580"/>
      <c r="HY9" s="580"/>
      <c r="HZ9" s="580"/>
      <c r="IA9" s="580"/>
      <c r="IB9" s="580"/>
      <c r="IC9" s="580"/>
      <c r="ID9" s="580"/>
      <c r="IE9" s="580"/>
      <c r="IF9" s="580"/>
      <c r="IG9" s="580"/>
      <c r="IH9" s="580"/>
      <c r="II9" s="580"/>
      <c r="IJ9" s="580"/>
      <c r="IK9" s="580"/>
      <c r="IL9" s="580"/>
      <c r="IM9" s="580"/>
      <c r="IN9" s="580"/>
      <c r="IO9" s="580"/>
      <c r="IP9" s="580"/>
      <c r="IQ9" s="580"/>
      <c r="IR9" s="580"/>
      <c r="IS9" s="580"/>
      <c r="IT9" s="580"/>
      <c r="IU9" s="580"/>
    </row>
    <row r="10" spans="1:255" s="538" customFormat="1" ht="18" customHeight="1">
      <c r="A10" s="539"/>
      <c r="B10" s="557" t="s">
        <v>22</v>
      </c>
      <c r="C10" s="558" t="s">
        <v>23</v>
      </c>
      <c r="D10" s="559" t="s">
        <v>24</v>
      </c>
      <c r="E10" s="560">
        <v>1199</v>
      </c>
      <c r="F10" s="561">
        <v>5</v>
      </c>
      <c r="G10" s="560">
        <v>1299</v>
      </c>
      <c r="H10" s="561">
        <v>5</v>
      </c>
      <c r="I10" s="560">
        <v>1399</v>
      </c>
      <c r="J10" s="561">
        <v>5</v>
      </c>
      <c r="K10" s="560">
        <v>1499</v>
      </c>
      <c r="L10" s="561">
        <v>5</v>
      </c>
      <c r="M10" s="573"/>
      <c r="N10" s="574"/>
      <c r="O10" s="575" t="s">
        <v>16</v>
      </c>
      <c r="P10" s="576" t="s">
        <v>17</v>
      </c>
      <c r="Q10" s="578"/>
      <c r="R10" s="578"/>
      <c r="S10" s="578"/>
      <c r="T10" s="578"/>
      <c r="U10" s="578"/>
      <c r="V10" s="578"/>
      <c r="W10" s="578"/>
      <c r="X10" s="578"/>
      <c r="Y10" s="578"/>
      <c r="Z10" s="578"/>
      <c r="AA10" s="578"/>
      <c r="AB10" s="578"/>
      <c r="AC10" s="578"/>
      <c r="AD10" s="578"/>
      <c r="AE10" s="578"/>
      <c r="AF10" s="578"/>
      <c r="AG10" s="578"/>
      <c r="AH10" s="578"/>
      <c r="AI10" s="578"/>
      <c r="AJ10" s="578"/>
      <c r="AK10" s="578"/>
      <c r="AL10" s="578"/>
      <c r="AM10" s="578"/>
      <c r="AN10" s="578"/>
      <c r="AO10" s="578"/>
      <c r="AP10" s="578"/>
      <c r="AQ10" s="578"/>
      <c r="AR10" s="578"/>
      <c r="AS10" s="578"/>
      <c r="AT10" s="578"/>
      <c r="AU10" s="578"/>
      <c r="AV10" s="578"/>
      <c r="AW10" s="578"/>
      <c r="AX10" s="578"/>
      <c r="AY10" s="578"/>
      <c r="AZ10" s="578"/>
      <c r="BA10" s="578"/>
      <c r="BB10" s="578"/>
      <c r="BC10" s="578"/>
      <c r="BD10" s="578"/>
      <c r="BE10" s="578"/>
      <c r="BF10" s="578"/>
      <c r="BG10" s="578"/>
      <c r="BH10" s="578"/>
      <c r="BI10" s="578"/>
      <c r="BJ10" s="578"/>
      <c r="BK10" s="578"/>
      <c r="BL10" s="578"/>
      <c r="BM10" s="578"/>
      <c r="BN10" s="578"/>
      <c r="BO10" s="578"/>
      <c r="BP10" s="578"/>
      <c r="BQ10" s="578"/>
      <c r="BR10" s="578"/>
      <c r="BS10" s="578"/>
      <c r="BT10" s="578"/>
      <c r="BU10" s="578"/>
      <c r="BV10" s="578"/>
      <c r="BW10" s="578"/>
      <c r="BX10" s="578"/>
      <c r="BY10" s="578"/>
      <c r="BZ10" s="578"/>
      <c r="CA10" s="578"/>
      <c r="CB10" s="578"/>
      <c r="CC10" s="578"/>
      <c r="CD10" s="578"/>
      <c r="CE10" s="578"/>
      <c r="CF10" s="578"/>
      <c r="CG10" s="578"/>
      <c r="CH10" s="578"/>
      <c r="CI10" s="578"/>
      <c r="CJ10" s="578"/>
      <c r="CK10" s="578"/>
      <c r="CL10" s="578"/>
      <c r="CM10" s="578"/>
      <c r="CN10" s="578"/>
      <c r="CO10" s="578"/>
      <c r="CP10" s="578"/>
      <c r="CQ10" s="578"/>
      <c r="CR10" s="578"/>
      <c r="CS10" s="578"/>
      <c r="CT10" s="578"/>
      <c r="CU10" s="578"/>
      <c r="CV10" s="578"/>
      <c r="CW10" s="578"/>
      <c r="CX10" s="578"/>
      <c r="CY10" s="578"/>
      <c r="CZ10" s="578"/>
      <c r="DA10" s="578"/>
      <c r="DB10" s="578"/>
      <c r="DC10" s="578"/>
      <c r="DD10" s="578"/>
      <c r="DE10" s="578"/>
      <c r="DF10" s="578"/>
      <c r="DG10" s="578"/>
      <c r="DH10" s="578"/>
      <c r="DI10" s="578"/>
      <c r="DJ10" s="578"/>
      <c r="DK10" s="578"/>
      <c r="DL10" s="578"/>
      <c r="DM10" s="578"/>
      <c r="DN10" s="578"/>
      <c r="DO10" s="578"/>
      <c r="DP10" s="578"/>
      <c r="DQ10" s="578"/>
      <c r="DR10" s="578"/>
      <c r="DS10" s="578"/>
      <c r="DT10" s="578"/>
      <c r="DU10" s="578"/>
      <c r="DV10" s="578"/>
      <c r="DW10" s="578"/>
      <c r="DX10" s="578"/>
      <c r="DY10" s="578"/>
      <c r="DZ10" s="578"/>
      <c r="EA10" s="578"/>
      <c r="EB10" s="578"/>
      <c r="EC10" s="578"/>
      <c r="ED10" s="578"/>
      <c r="EE10" s="578"/>
      <c r="EF10" s="578"/>
      <c r="EG10" s="578"/>
      <c r="EH10" s="578"/>
      <c r="EI10" s="578"/>
      <c r="EJ10" s="578"/>
      <c r="EK10" s="578"/>
      <c r="EL10" s="578"/>
      <c r="EM10" s="578"/>
      <c r="EN10" s="578"/>
      <c r="EO10" s="578"/>
      <c r="EP10" s="578"/>
      <c r="EQ10" s="578"/>
      <c r="ER10" s="578"/>
      <c r="ES10" s="578"/>
      <c r="ET10" s="578"/>
      <c r="EU10" s="578"/>
      <c r="EV10" s="578"/>
      <c r="EW10" s="578"/>
      <c r="EX10" s="578"/>
      <c r="EY10" s="578"/>
      <c r="EZ10" s="578"/>
      <c r="FA10" s="578"/>
      <c r="FB10" s="578"/>
      <c r="FC10" s="578"/>
      <c r="FD10" s="578"/>
      <c r="FE10" s="578"/>
      <c r="FF10" s="578"/>
      <c r="FG10" s="578"/>
      <c r="FH10" s="578"/>
      <c r="FI10" s="578"/>
      <c r="FJ10" s="578"/>
      <c r="FK10" s="578"/>
      <c r="FL10" s="578"/>
      <c r="FM10" s="578"/>
      <c r="FN10" s="578"/>
      <c r="FO10" s="578"/>
      <c r="FP10" s="578"/>
      <c r="FQ10" s="578"/>
      <c r="FR10" s="578"/>
      <c r="FS10" s="578"/>
      <c r="FT10" s="578"/>
      <c r="FU10" s="578"/>
      <c r="FV10" s="578"/>
      <c r="FW10" s="580"/>
      <c r="FX10" s="580"/>
      <c r="FY10" s="580"/>
      <c r="FZ10" s="580"/>
      <c r="GA10" s="580"/>
      <c r="GB10" s="580"/>
      <c r="GC10" s="580"/>
      <c r="GD10" s="580"/>
      <c r="GE10" s="580"/>
      <c r="GF10" s="580"/>
      <c r="GG10" s="580"/>
      <c r="GH10" s="580"/>
      <c r="GI10" s="580"/>
      <c r="GJ10" s="580"/>
      <c r="GK10" s="580"/>
      <c r="GL10" s="580"/>
      <c r="GM10" s="580"/>
      <c r="GN10" s="580"/>
      <c r="GO10" s="580"/>
      <c r="GP10" s="580"/>
      <c r="GQ10" s="580"/>
      <c r="GR10" s="580"/>
      <c r="GS10" s="580"/>
      <c r="GT10" s="580"/>
      <c r="GU10" s="580"/>
      <c r="GV10" s="580"/>
      <c r="GW10" s="580"/>
      <c r="GX10" s="580"/>
      <c r="GY10" s="580"/>
      <c r="GZ10" s="580"/>
      <c r="HA10" s="580"/>
      <c r="HB10" s="580"/>
      <c r="HC10" s="580"/>
      <c r="HD10" s="580"/>
      <c r="HE10" s="580"/>
      <c r="HF10" s="580"/>
      <c r="HG10" s="580"/>
      <c r="HH10" s="580"/>
      <c r="HI10" s="580"/>
      <c r="HJ10" s="580"/>
      <c r="HK10" s="580"/>
      <c r="HL10" s="580"/>
      <c r="HM10" s="580"/>
      <c r="HN10" s="580"/>
      <c r="HO10" s="580"/>
      <c r="HP10" s="580"/>
      <c r="HQ10" s="580"/>
      <c r="HR10" s="580"/>
      <c r="HS10" s="580"/>
      <c r="HT10" s="580"/>
      <c r="HU10" s="580"/>
      <c r="HV10" s="580"/>
      <c r="HW10" s="580"/>
      <c r="HX10" s="580"/>
      <c r="HY10" s="580"/>
      <c r="HZ10" s="580"/>
      <c r="IA10" s="580"/>
      <c r="IB10" s="580"/>
      <c r="IC10" s="580"/>
      <c r="ID10" s="580"/>
      <c r="IE10" s="580"/>
      <c r="IF10" s="580"/>
      <c r="IG10" s="580"/>
      <c r="IH10" s="580"/>
      <c r="II10" s="580"/>
      <c r="IJ10" s="580"/>
      <c r="IK10" s="580"/>
      <c r="IL10" s="580"/>
      <c r="IM10" s="580"/>
      <c r="IN10" s="580"/>
      <c r="IO10" s="580"/>
      <c r="IP10" s="580"/>
      <c r="IQ10" s="580"/>
      <c r="IR10" s="580"/>
      <c r="IS10" s="580"/>
      <c r="IT10" s="580"/>
      <c r="IU10" s="580"/>
    </row>
    <row r="11" spans="1:255" s="538" customFormat="1" ht="18" customHeight="1">
      <c r="A11" s="539"/>
      <c r="B11" s="557" t="s">
        <v>25</v>
      </c>
      <c r="C11" s="558" t="s">
        <v>14</v>
      </c>
      <c r="D11" s="559" t="s">
        <v>15</v>
      </c>
      <c r="E11" s="560">
        <v>1199</v>
      </c>
      <c r="F11" s="561">
        <v>5</v>
      </c>
      <c r="G11" s="560">
        <v>1299</v>
      </c>
      <c r="H11" s="561">
        <v>5</v>
      </c>
      <c r="I11" s="560">
        <v>1399</v>
      </c>
      <c r="J11" s="561">
        <v>5</v>
      </c>
      <c r="K11" s="560">
        <v>1499</v>
      </c>
      <c r="L11" s="561">
        <v>5</v>
      </c>
      <c r="M11" s="573"/>
      <c r="N11" s="574"/>
      <c r="O11" s="575" t="s">
        <v>16</v>
      </c>
      <c r="P11" s="576" t="s">
        <v>17</v>
      </c>
      <c r="Q11" s="578"/>
      <c r="R11" s="578"/>
      <c r="S11" s="578"/>
      <c r="T11" s="578"/>
      <c r="U11" s="578"/>
      <c r="V11" s="578"/>
      <c r="W11" s="578"/>
      <c r="X11" s="578"/>
      <c r="Y11" s="578"/>
      <c r="Z11" s="578"/>
      <c r="AA11" s="578"/>
      <c r="AB11" s="578"/>
      <c r="AC11" s="578"/>
      <c r="AD11" s="578"/>
      <c r="AE11" s="578"/>
      <c r="AF11" s="578"/>
      <c r="AG11" s="578"/>
      <c r="AH11" s="578"/>
      <c r="AI11" s="578"/>
      <c r="AJ11" s="578"/>
      <c r="AK11" s="578"/>
      <c r="AL11" s="578"/>
      <c r="AM11" s="578"/>
      <c r="AN11" s="578"/>
      <c r="AO11" s="578"/>
      <c r="AP11" s="578"/>
      <c r="AQ11" s="578"/>
      <c r="AR11" s="578"/>
      <c r="AS11" s="578"/>
      <c r="AT11" s="578"/>
      <c r="AU11" s="578"/>
      <c r="AV11" s="578"/>
      <c r="AW11" s="578"/>
      <c r="AX11" s="578"/>
      <c r="AY11" s="578"/>
      <c r="AZ11" s="578"/>
      <c r="BA11" s="578"/>
      <c r="BB11" s="578"/>
      <c r="BC11" s="578"/>
      <c r="BD11" s="578"/>
      <c r="BE11" s="578"/>
      <c r="BF11" s="578"/>
      <c r="BG11" s="578"/>
      <c r="BH11" s="578"/>
      <c r="BI11" s="578"/>
      <c r="BJ11" s="578"/>
      <c r="BK11" s="578"/>
      <c r="BL11" s="578"/>
      <c r="BM11" s="578"/>
      <c r="BN11" s="578"/>
      <c r="BO11" s="578"/>
      <c r="BP11" s="578"/>
      <c r="BQ11" s="578"/>
      <c r="BR11" s="578"/>
      <c r="BS11" s="578"/>
      <c r="BT11" s="578"/>
      <c r="BU11" s="578"/>
      <c r="BV11" s="578"/>
      <c r="BW11" s="578"/>
      <c r="BX11" s="578"/>
      <c r="BY11" s="578"/>
      <c r="BZ11" s="578"/>
      <c r="CA11" s="578"/>
      <c r="CB11" s="578"/>
      <c r="CC11" s="578"/>
      <c r="CD11" s="578"/>
      <c r="CE11" s="578"/>
      <c r="CF11" s="578"/>
      <c r="CG11" s="578"/>
      <c r="CH11" s="578"/>
      <c r="CI11" s="578"/>
      <c r="CJ11" s="578"/>
      <c r="CK11" s="578"/>
      <c r="CL11" s="578"/>
      <c r="CM11" s="578"/>
      <c r="CN11" s="578"/>
      <c r="CO11" s="578"/>
      <c r="CP11" s="578"/>
      <c r="CQ11" s="578"/>
      <c r="CR11" s="578"/>
      <c r="CS11" s="578"/>
      <c r="CT11" s="578"/>
      <c r="CU11" s="578"/>
      <c r="CV11" s="578"/>
      <c r="CW11" s="578"/>
      <c r="CX11" s="578"/>
      <c r="CY11" s="578"/>
      <c r="CZ11" s="578"/>
      <c r="DA11" s="578"/>
      <c r="DB11" s="578"/>
      <c r="DC11" s="578"/>
      <c r="DD11" s="578"/>
      <c r="DE11" s="578"/>
      <c r="DF11" s="578"/>
      <c r="DG11" s="578"/>
      <c r="DH11" s="578"/>
      <c r="DI11" s="578"/>
      <c r="DJ11" s="578"/>
      <c r="DK11" s="578"/>
      <c r="DL11" s="578"/>
      <c r="DM11" s="578"/>
      <c r="DN11" s="578"/>
      <c r="DO11" s="578"/>
      <c r="DP11" s="578"/>
      <c r="DQ11" s="578"/>
      <c r="DR11" s="578"/>
      <c r="DS11" s="578"/>
      <c r="DT11" s="578"/>
      <c r="DU11" s="578"/>
      <c r="DV11" s="578"/>
      <c r="DW11" s="578"/>
      <c r="DX11" s="578"/>
      <c r="DY11" s="578"/>
      <c r="DZ11" s="578"/>
      <c r="EA11" s="578"/>
      <c r="EB11" s="578"/>
      <c r="EC11" s="578"/>
      <c r="ED11" s="578"/>
      <c r="EE11" s="578"/>
      <c r="EF11" s="578"/>
      <c r="EG11" s="578"/>
      <c r="EH11" s="578"/>
      <c r="EI11" s="578"/>
      <c r="EJ11" s="578"/>
      <c r="EK11" s="578"/>
      <c r="EL11" s="578"/>
      <c r="EM11" s="578"/>
      <c r="EN11" s="578"/>
      <c r="EO11" s="578"/>
      <c r="EP11" s="578"/>
      <c r="EQ11" s="578"/>
      <c r="ER11" s="578"/>
      <c r="ES11" s="578"/>
      <c r="ET11" s="578"/>
      <c r="EU11" s="578"/>
      <c r="EV11" s="578"/>
      <c r="EW11" s="578"/>
      <c r="EX11" s="578"/>
      <c r="EY11" s="578"/>
      <c r="EZ11" s="578"/>
      <c r="FA11" s="578"/>
      <c r="FB11" s="578"/>
      <c r="FC11" s="578"/>
      <c r="FD11" s="578"/>
      <c r="FE11" s="578"/>
      <c r="FF11" s="578"/>
      <c r="FG11" s="578"/>
      <c r="FH11" s="578"/>
      <c r="FI11" s="578"/>
      <c r="FJ11" s="578"/>
      <c r="FK11" s="578"/>
      <c r="FL11" s="578"/>
      <c r="FM11" s="578"/>
      <c r="FN11" s="578"/>
      <c r="FO11" s="578"/>
      <c r="FP11" s="578"/>
      <c r="FQ11" s="578"/>
      <c r="FR11" s="578"/>
      <c r="FS11" s="578"/>
      <c r="FT11" s="578"/>
      <c r="FU11" s="578"/>
      <c r="FV11" s="578"/>
      <c r="FW11" s="580"/>
      <c r="FX11" s="580"/>
      <c r="FY11" s="580"/>
      <c r="FZ11" s="580"/>
      <c r="GA11" s="580"/>
      <c r="GB11" s="580"/>
      <c r="GC11" s="580"/>
      <c r="GD11" s="580"/>
      <c r="GE11" s="580"/>
      <c r="GF11" s="580"/>
      <c r="GG11" s="580"/>
      <c r="GH11" s="580"/>
      <c r="GI11" s="580"/>
      <c r="GJ11" s="580"/>
      <c r="GK11" s="580"/>
      <c r="GL11" s="580"/>
      <c r="GM11" s="580"/>
      <c r="GN11" s="580"/>
      <c r="GO11" s="580"/>
      <c r="GP11" s="580"/>
      <c r="GQ11" s="580"/>
      <c r="GR11" s="580"/>
      <c r="GS11" s="580"/>
      <c r="GT11" s="580"/>
      <c r="GU11" s="580"/>
      <c r="GV11" s="580"/>
      <c r="GW11" s="580"/>
      <c r="GX11" s="580"/>
      <c r="GY11" s="580"/>
      <c r="GZ11" s="580"/>
      <c r="HA11" s="580"/>
      <c r="HB11" s="580"/>
      <c r="HC11" s="580"/>
      <c r="HD11" s="580"/>
      <c r="HE11" s="580"/>
      <c r="HF11" s="580"/>
      <c r="HG11" s="580"/>
      <c r="HH11" s="580"/>
      <c r="HI11" s="580"/>
      <c r="HJ11" s="580"/>
      <c r="HK11" s="580"/>
      <c r="HL11" s="580"/>
      <c r="HM11" s="580"/>
      <c r="HN11" s="580"/>
      <c r="HO11" s="580"/>
      <c r="HP11" s="580"/>
      <c r="HQ11" s="580"/>
      <c r="HR11" s="580"/>
      <c r="HS11" s="580"/>
      <c r="HT11" s="580"/>
      <c r="HU11" s="580"/>
      <c r="HV11" s="580"/>
      <c r="HW11" s="580"/>
      <c r="HX11" s="580"/>
      <c r="HY11" s="580"/>
      <c r="HZ11" s="580"/>
      <c r="IA11" s="580"/>
      <c r="IB11" s="580"/>
      <c r="IC11" s="580"/>
      <c r="ID11" s="580"/>
      <c r="IE11" s="580"/>
      <c r="IF11" s="580"/>
      <c r="IG11" s="580"/>
      <c r="IH11" s="580"/>
      <c r="II11" s="580"/>
      <c r="IJ11" s="580"/>
      <c r="IK11" s="580"/>
      <c r="IL11" s="580"/>
      <c r="IM11" s="580"/>
      <c r="IN11" s="580"/>
      <c r="IO11" s="580"/>
      <c r="IP11" s="580"/>
      <c r="IQ11" s="580"/>
      <c r="IR11" s="580"/>
      <c r="IS11" s="580"/>
      <c r="IT11" s="580"/>
      <c r="IU11" s="580"/>
    </row>
    <row r="12" spans="1:255" s="538" customFormat="1" ht="18" customHeight="1">
      <c r="A12" s="539"/>
      <c r="B12" s="557" t="s">
        <v>26</v>
      </c>
      <c r="C12" s="558" t="s">
        <v>14</v>
      </c>
      <c r="D12" s="559" t="s">
        <v>15</v>
      </c>
      <c r="E12" s="560">
        <v>1099</v>
      </c>
      <c r="F12" s="561">
        <v>5</v>
      </c>
      <c r="G12" s="560">
        <v>1199</v>
      </c>
      <c r="H12" s="561">
        <v>5</v>
      </c>
      <c r="I12" s="560">
        <v>1299</v>
      </c>
      <c r="J12" s="561">
        <v>5</v>
      </c>
      <c r="K12" s="560">
        <v>1399</v>
      </c>
      <c r="L12" s="561">
        <v>5</v>
      </c>
      <c r="M12" s="573"/>
      <c r="N12" s="574"/>
      <c r="O12" s="575" t="s">
        <v>16</v>
      </c>
      <c r="P12" s="576" t="s">
        <v>17</v>
      </c>
      <c r="Q12" s="578"/>
      <c r="R12" s="578"/>
      <c r="S12" s="578"/>
      <c r="T12" s="578"/>
      <c r="U12" s="578"/>
      <c r="V12" s="578"/>
      <c r="W12" s="578"/>
      <c r="X12" s="578"/>
      <c r="Y12" s="578"/>
      <c r="Z12" s="578"/>
      <c r="AA12" s="578"/>
      <c r="AB12" s="578"/>
      <c r="AC12" s="578"/>
      <c r="AD12" s="578"/>
      <c r="AE12" s="578"/>
      <c r="AF12" s="578"/>
      <c r="AG12" s="578"/>
      <c r="AH12" s="578"/>
      <c r="AI12" s="578"/>
      <c r="AJ12" s="578"/>
      <c r="AK12" s="578"/>
      <c r="AL12" s="578"/>
      <c r="AM12" s="578"/>
      <c r="AN12" s="578"/>
      <c r="AO12" s="578"/>
      <c r="AP12" s="578"/>
      <c r="AQ12" s="578"/>
      <c r="AR12" s="578"/>
      <c r="AS12" s="578"/>
      <c r="AT12" s="578"/>
      <c r="AU12" s="578"/>
      <c r="AV12" s="578"/>
      <c r="AW12" s="578"/>
      <c r="AX12" s="578"/>
      <c r="AY12" s="578"/>
      <c r="AZ12" s="578"/>
      <c r="BA12" s="578"/>
      <c r="BB12" s="578"/>
      <c r="BC12" s="578"/>
      <c r="BD12" s="578"/>
      <c r="BE12" s="578"/>
      <c r="BF12" s="578"/>
      <c r="BG12" s="578"/>
      <c r="BH12" s="578"/>
      <c r="BI12" s="578"/>
      <c r="BJ12" s="578"/>
      <c r="BK12" s="578"/>
      <c r="BL12" s="578"/>
      <c r="BM12" s="578"/>
      <c r="BN12" s="578"/>
      <c r="BO12" s="578"/>
      <c r="BP12" s="578"/>
      <c r="BQ12" s="578"/>
      <c r="BR12" s="578"/>
      <c r="BS12" s="578"/>
      <c r="BT12" s="578"/>
      <c r="BU12" s="578"/>
      <c r="BV12" s="578"/>
      <c r="BW12" s="578"/>
      <c r="BX12" s="578"/>
      <c r="BY12" s="578"/>
      <c r="BZ12" s="578"/>
      <c r="CA12" s="578"/>
      <c r="CB12" s="578"/>
      <c r="CC12" s="578"/>
      <c r="CD12" s="578"/>
      <c r="CE12" s="578"/>
      <c r="CF12" s="578"/>
      <c r="CG12" s="578"/>
      <c r="CH12" s="578"/>
      <c r="CI12" s="578"/>
      <c r="CJ12" s="578"/>
      <c r="CK12" s="578"/>
      <c r="CL12" s="578"/>
      <c r="CM12" s="578"/>
      <c r="CN12" s="578"/>
      <c r="CO12" s="578"/>
      <c r="CP12" s="578"/>
      <c r="CQ12" s="578"/>
      <c r="CR12" s="578"/>
      <c r="CS12" s="578"/>
      <c r="CT12" s="578"/>
      <c r="CU12" s="578"/>
      <c r="CV12" s="578"/>
      <c r="CW12" s="578"/>
      <c r="CX12" s="578"/>
      <c r="CY12" s="578"/>
      <c r="CZ12" s="578"/>
      <c r="DA12" s="578"/>
      <c r="DB12" s="578"/>
      <c r="DC12" s="578"/>
      <c r="DD12" s="578"/>
      <c r="DE12" s="578"/>
      <c r="DF12" s="578"/>
      <c r="DG12" s="578"/>
      <c r="DH12" s="578"/>
      <c r="DI12" s="578"/>
      <c r="DJ12" s="578"/>
      <c r="DK12" s="578"/>
      <c r="DL12" s="578"/>
      <c r="DM12" s="578"/>
      <c r="DN12" s="578"/>
      <c r="DO12" s="578"/>
      <c r="DP12" s="578"/>
      <c r="DQ12" s="578"/>
      <c r="DR12" s="578"/>
      <c r="DS12" s="578"/>
      <c r="DT12" s="578"/>
      <c r="DU12" s="578"/>
      <c r="DV12" s="578"/>
      <c r="DW12" s="578"/>
      <c r="DX12" s="578"/>
      <c r="DY12" s="578"/>
      <c r="DZ12" s="578"/>
      <c r="EA12" s="578"/>
      <c r="EB12" s="578"/>
      <c r="EC12" s="578"/>
      <c r="ED12" s="578"/>
      <c r="EE12" s="578"/>
      <c r="EF12" s="578"/>
      <c r="EG12" s="578"/>
      <c r="EH12" s="578"/>
      <c r="EI12" s="578"/>
      <c r="EJ12" s="578"/>
      <c r="EK12" s="578"/>
      <c r="EL12" s="578"/>
      <c r="EM12" s="578"/>
      <c r="EN12" s="578"/>
      <c r="EO12" s="578"/>
      <c r="EP12" s="578"/>
      <c r="EQ12" s="578"/>
      <c r="ER12" s="578"/>
      <c r="ES12" s="578"/>
      <c r="ET12" s="578"/>
      <c r="EU12" s="578"/>
      <c r="EV12" s="578"/>
      <c r="EW12" s="578"/>
      <c r="EX12" s="578"/>
      <c r="EY12" s="578"/>
      <c r="EZ12" s="578"/>
      <c r="FA12" s="578"/>
      <c r="FB12" s="578"/>
      <c r="FC12" s="578"/>
      <c r="FD12" s="578"/>
      <c r="FE12" s="578"/>
      <c r="FF12" s="578"/>
      <c r="FG12" s="578"/>
      <c r="FH12" s="578"/>
      <c r="FI12" s="578"/>
      <c r="FJ12" s="578"/>
      <c r="FK12" s="578"/>
      <c r="FL12" s="578"/>
      <c r="FM12" s="578"/>
      <c r="FN12" s="578"/>
      <c r="FO12" s="578"/>
      <c r="FP12" s="578"/>
      <c r="FQ12" s="578"/>
      <c r="FR12" s="578"/>
      <c r="FS12" s="578"/>
      <c r="FT12" s="578"/>
      <c r="FU12" s="578"/>
      <c r="FV12" s="578"/>
      <c r="FW12" s="580"/>
      <c r="FX12" s="580"/>
      <c r="FY12" s="580"/>
      <c r="FZ12" s="580"/>
      <c r="GA12" s="580"/>
      <c r="GB12" s="580"/>
      <c r="GC12" s="580"/>
      <c r="GD12" s="580"/>
      <c r="GE12" s="580"/>
      <c r="GF12" s="580"/>
      <c r="GG12" s="580"/>
      <c r="GH12" s="580"/>
      <c r="GI12" s="580"/>
      <c r="GJ12" s="580"/>
      <c r="GK12" s="580"/>
      <c r="GL12" s="580"/>
      <c r="GM12" s="580"/>
      <c r="GN12" s="580"/>
      <c r="GO12" s="580"/>
      <c r="GP12" s="580"/>
      <c r="GQ12" s="580"/>
      <c r="GR12" s="580"/>
      <c r="GS12" s="580"/>
      <c r="GT12" s="580"/>
      <c r="GU12" s="580"/>
      <c r="GV12" s="580"/>
      <c r="GW12" s="580"/>
      <c r="GX12" s="580"/>
      <c r="GY12" s="580"/>
      <c r="GZ12" s="580"/>
      <c r="HA12" s="580"/>
      <c r="HB12" s="580"/>
      <c r="HC12" s="580"/>
      <c r="HD12" s="580"/>
      <c r="HE12" s="580"/>
      <c r="HF12" s="580"/>
      <c r="HG12" s="580"/>
      <c r="HH12" s="580"/>
      <c r="HI12" s="580"/>
      <c r="HJ12" s="580"/>
      <c r="HK12" s="580"/>
      <c r="HL12" s="580"/>
      <c r="HM12" s="580"/>
      <c r="HN12" s="580"/>
      <c r="HO12" s="580"/>
      <c r="HP12" s="580"/>
      <c r="HQ12" s="580"/>
      <c r="HR12" s="580"/>
      <c r="HS12" s="580"/>
      <c r="HT12" s="580"/>
      <c r="HU12" s="580"/>
      <c r="HV12" s="580"/>
      <c r="HW12" s="580"/>
      <c r="HX12" s="580"/>
      <c r="HY12" s="580"/>
      <c r="HZ12" s="580"/>
      <c r="IA12" s="580"/>
      <c r="IB12" s="580"/>
      <c r="IC12" s="580"/>
      <c r="ID12" s="580"/>
      <c r="IE12" s="580"/>
      <c r="IF12" s="580"/>
      <c r="IG12" s="580"/>
      <c r="IH12" s="580"/>
      <c r="II12" s="580"/>
      <c r="IJ12" s="580"/>
      <c r="IK12" s="580"/>
      <c r="IL12" s="580"/>
      <c r="IM12" s="580"/>
      <c r="IN12" s="580"/>
      <c r="IO12" s="580"/>
      <c r="IP12" s="580"/>
      <c r="IQ12" s="580"/>
      <c r="IR12" s="580"/>
      <c r="IS12" s="580"/>
      <c r="IT12" s="580"/>
      <c r="IU12" s="580"/>
    </row>
    <row r="13" spans="1:255" s="538" customFormat="1" ht="18" customHeight="1">
      <c r="A13" s="539"/>
      <c r="B13" s="557" t="s">
        <v>27</v>
      </c>
      <c r="C13" s="558" t="s">
        <v>14</v>
      </c>
      <c r="D13" s="559" t="s">
        <v>15</v>
      </c>
      <c r="E13" s="560">
        <v>1099</v>
      </c>
      <c r="F13" s="561">
        <v>5</v>
      </c>
      <c r="G13" s="560">
        <v>1199</v>
      </c>
      <c r="H13" s="561">
        <v>5</v>
      </c>
      <c r="I13" s="560">
        <v>1299</v>
      </c>
      <c r="J13" s="561">
        <v>5</v>
      </c>
      <c r="K13" s="560">
        <v>1399</v>
      </c>
      <c r="L13" s="561">
        <v>5</v>
      </c>
      <c r="M13" s="573"/>
      <c r="N13" s="574"/>
      <c r="O13" s="575" t="s">
        <v>16</v>
      </c>
      <c r="P13" s="576" t="s">
        <v>17</v>
      </c>
      <c r="Q13" s="578"/>
      <c r="R13" s="578"/>
      <c r="S13" s="578"/>
      <c r="T13" s="578"/>
      <c r="U13" s="578"/>
      <c r="V13" s="578"/>
      <c r="W13" s="578"/>
      <c r="X13" s="578"/>
      <c r="Y13" s="578"/>
      <c r="Z13" s="578"/>
      <c r="AA13" s="578"/>
      <c r="AB13" s="578"/>
      <c r="AC13" s="578"/>
      <c r="AD13" s="578"/>
      <c r="AE13" s="578"/>
      <c r="AF13" s="578"/>
      <c r="AG13" s="578"/>
      <c r="AH13" s="578"/>
      <c r="AI13" s="578"/>
      <c r="AJ13" s="578"/>
      <c r="AK13" s="578"/>
      <c r="AL13" s="578"/>
      <c r="AM13" s="578"/>
      <c r="AN13" s="578"/>
      <c r="AO13" s="578"/>
      <c r="AP13" s="578"/>
      <c r="AQ13" s="578"/>
      <c r="AR13" s="578"/>
      <c r="AS13" s="578"/>
      <c r="AT13" s="578"/>
      <c r="AU13" s="578"/>
      <c r="AV13" s="578"/>
      <c r="AW13" s="578"/>
      <c r="AX13" s="578"/>
      <c r="AY13" s="578"/>
      <c r="AZ13" s="578"/>
      <c r="BA13" s="578"/>
      <c r="BB13" s="578"/>
      <c r="BC13" s="578"/>
      <c r="BD13" s="578"/>
      <c r="BE13" s="578"/>
      <c r="BF13" s="578"/>
      <c r="BG13" s="578"/>
      <c r="BH13" s="578"/>
      <c r="BI13" s="578"/>
      <c r="BJ13" s="578"/>
      <c r="BK13" s="578"/>
      <c r="BL13" s="578"/>
      <c r="BM13" s="578"/>
      <c r="BN13" s="578"/>
      <c r="BO13" s="578"/>
      <c r="BP13" s="578"/>
      <c r="BQ13" s="578"/>
      <c r="BR13" s="578"/>
      <c r="BS13" s="578"/>
      <c r="BT13" s="578"/>
      <c r="BU13" s="578"/>
      <c r="BV13" s="578"/>
      <c r="BW13" s="578"/>
      <c r="BX13" s="578"/>
      <c r="BY13" s="578"/>
      <c r="BZ13" s="578"/>
      <c r="CA13" s="578"/>
      <c r="CB13" s="578"/>
      <c r="CC13" s="578"/>
      <c r="CD13" s="578"/>
      <c r="CE13" s="578"/>
      <c r="CF13" s="578"/>
      <c r="CG13" s="578"/>
      <c r="CH13" s="578"/>
      <c r="CI13" s="578"/>
      <c r="CJ13" s="578"/>
      <c r="CK13" s="578"/>
      <c r="CL13" s="578"/>
      <c r="CM13" s="578"/>
      <c r="CN13" s="578"/>
      <c r="CO13" s="578"/>
      <c r="CP13" s="578"/>
      <c r="CQ13" s="578"/>
      <c r="CR13" s="578"/>
      <c r="CS13" s="578"/>
      <c r="CT13" s="578"/>
      <c r="CU13" s="578"/>
      <c r="CV13" s="578"/>
      <c r="CW13" s="578"/>
      <c r="CX13" s="578"/>
      <c r="CY13" s="578"/>
      <c r="CZ13" s="578"/>
      <c r="DA13" s="578"/>
      <c r="DB13" s="578"/>
      <c r="DC13" s="578"/>
      <c r="DD13" s="578"/>
      <c r="DE13" s="578"/>
      <c r="DF13" s="578"/>
      <c r="DG13" s="578"/>
      <c r="DH13" s="578"/>
      <c r="DI13" s="578"/>
      <c r="DJ13" s="578"/>
      <c r="DK13" s="578"/>
      <c r="DL13" s="578"/>
      <c r="DM13" s="578"/>
      <c r="DN13" s="578"/>
      <c r="DO13" s="578"/>
      <c r="DP13" s="578"/>
      <c r="DQ13" s="578"/>
      <c r="DR13" s="578"/>
      <c r="DS13" s="578"/>
      <c r="DT13" s="578"/>
      <c r="DU13" s="578"/>
      <c r="DV13" s="578"/>
      <c r="DW13" s="578"/>
      <c r="DX13" s="578"/>
      <c r="DY13" s="578"/>
      <c r="DZ13" s="578"/>
      <c r="EA13" s="578"/>
      <c r="EB13" s="578"/>
      <c r="EC13" s="578"/>
      <c r="ED13" s="578"/>
      <c r="EE13" s="578"/>
      <c r="EF13" s="578"/>
      <c r="EG13" s="578"/>
      <c r="EH13" s="578"/>
      <c r="EI13" s="578"/>
      <c r="EJ13" s="578"/>
      <c r="EK13" s="578"/>
      <c r="EL13" s="578"/>
      <c r="EM13" s="578"/>
      <c r="EN13" s="578"/>
      <c r="EO13" s="578"/>
      <c r="EP13" s="578"/>
      <c r="EQ13" s="578"/>
      <c r="ER13" s="578"/>
      <c r="ES13" s="578"/>
      <c r="ET13" s="578"/>
      <c r="EU13" s="578"/>
      <c r="EV13" s="578"/>
      <c r="EW13" s="578"/>
      <c r="EX13" s="578"/>
      <c r="EY13" s="578"/>
      <c r="EZ13" s="578"/>
      <c r="FA13" s="578"/>
      <c r="FB13" s="578"/>
      <c r="FC13" s="578"/>
      <c r="FD13" s="578"/>
      <c r="FE13" s="578"/>
      <c r="FF13" s="578"/>
      <c r="FG13" s="578"/>
      <c r="FH13" s="578"/>
      <c r="FI13" s="578"/>
      <c r="FJ13" s="578"/>
      <c r="FK13" s="578"/>
      <c r="FL13" s="578"/>
      <c r="FM13" s="578"/>
      <c r="FN13" s="578"/>
      <c r="FO13" s="578"/>
      <c r="FP13" s="578"/>
      <c r="FQ13" s="578"/>
      <c r="FR13" s="578"/>
      <c r="FS13" s="578"/>
      <c r="FT13" s="578"/>
      <c r="FU13" s="578"/>
      <c r="FV13" s="578"/>
      <c r="FW13" s="580"/>
      <c r="FX13" s="580"/>
      <c r="FY13" s="580"/>
      <c r="FZ13" s="580"/>
      <c r="GA13" s="580"/>
      <c r="GB13" s="580"/>
      <c r="GC13" s="580"/>
      <c r="GD13" s="580"/>
      <c r="GE13" s="580"/>
      <c r="GF13" s="580"/>
      <c r="GG13" s="580"/>
      <c r="GH13" s="580"/>
      <c r="GI13" s="580"/>
      <c r="GJ13" s="580"/>
      <c r="GK13" s="580"/>
      <c r="GL13" s="580"/>
      <c r="GM13" s="580"/>
      <c r="GN13" s="580"/>
      <c r="GO13" s="580"/>
      <c r="GP13" s="580"/>
      <c r="GQ13" s="580"/>
      <c r="GR13" s="580"/>
      <c r="GS13" s="580"/>
      <c r="GT13" s="580"/>
      <c r="GU13" s="580"/>
      <c r="GV13" s="580"/>
      <c r="GW13" s="580"/>
      <c r="GX13" s="580"/>
      <c r="GY13" s="580"/>
      <c r="GZ13" s="580"/>
      <c r="HA13" s="580"/>
      <c r="HB13" s="580"/>
      <c r="HC13" s="580"/>
      <c r="HD13" s="580"/>
      <c r="HE13" s="580"/>
      <c r="HF13" s="580"/>
      <c r="HG13" s="580"/>
      <c r="HH13" s="580"/>
      <c r="HI13" s="580"/>
      <c r="HJ13" s="580"/>
      <c r="HK13" s="580"/>
      <c r="HL13" s="580"/>
      <c r="HM13" s="580"/>
      <c r="HN13" s="580"/>
      <c r="HO13" s="580"/>
      <c r="HP13" s="580"/>
      <c r="HQ13" s="580"/>
      <c r="HR13" s="580"/>
      <c r="HS13" s="580"/>
      <c r="HT13" s="580"/>
      <c r="HU13" s="580"/>
      <c r="HV13" s="580"/>
      <c r="HW13" s="580"/>
      <c r="HX13" s="580"/>
      <c r="HY13" s="580"/>
      <c r="HZ13" s="580"/>
      <c r="IA13" s="580"/>
      <c r="IB13" s="580"/>
      <c r="IC13" s="580"/>
      <c r="ID13" s="580"/>
      <c r="IE13" s="580"/>
      <c r="IF13" s="580"/>
      <c r="IG13" s="580"/>
      <c r="IH13" s="580"/>
      <c r="II13" s="580"/>
      <c r="IJ13" s="580"/>
      <c r="IK13" s="580"/>
      <c r="IL13" s="580"/>
      <c r="IM13" s="580"/>
      <c r="IN13" s="580"/>
      <c r="IO13" s="580"/>
      <c r="IP13" s="580"/>
      <c r="IQ13" s="580"/>
      <c r="IR13" s="580"/>
      <c r="IS13" s="580"/>
      <c r="IT13" s="580"/>
      <c r="IU13" s="580"/>
    </row>
    <row r="14" spans="1:255" s="538" customFormat="1" ht="18" customHeight="1">
      <c r="A14" s="539"/>
      <c r="B14" s="557" t="s">
        <v>28</v>
      </c>
      <c r="C14" s="558" t="s">
        <v>14</v>
      </c>
      <c r="D14" s="559" t="s">
        <v>15</v>
      </c>
      <c r="E14" s="560">
        <v>1199</v>
      </c>
      <c r="F14" s="561">
        <v>5</v>
      </c>
      <c r="G14" s="560">
        <v>1299</v>
      </c>
      <c r="H14" s="561">
        <v>5</v>
      </c>
      <c r="I14" s="560">
        <v>1399</v>
      </c>
      <c r="J14" s="561">
        <v>5</v>
      </c>
      <c r="K14" s="560">
        <v>1499</v>
      </c>
      <c r="L14" s="561">
        <v>5</v>
      </c>
      <c r="M14" s="573"/>
      <c r="N14" s="574"/>
      <c r="O14" s="575" t="s">
        <v>16</v>
      </c>
      <c r="P14" s="576" t="s">
        <v>17</v>
      </c>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578"/>
      <c r="AW14" s="578"/>
      <c r="AX14" s="578"/>
      <c r="AY14" s="578"/>
      <c r="AZ14" s="578"/>
      <c r="BA14" s="578"/>
      <c r="BB14" s="578"/>
      <c r="BC14" s="578"/>
      <c r="BD14" s="578"/>
      <c r="BE14" s="578"/>
      <c r="BF14" s="578"/>
      <c r="BG14" s="578"/>
      <c r="BH14" s="578"/>
      <c r="BI14" s="578"/>
      <c r="BJ14" s="578"/>
      <c r="BK14" s="578"/>
      <c r="BL14" s="578"/>
      <c r="BM14" s="578"/>
      <c r="BN14" s="578"/>
      <c r="BO14" s="578"/>
      <c r="BP14" s="578"/>
      <c r="BQ14" s="578"/>
      <c r="BR14" s="578"/>
      <c r="BS14" s="578"/>
      <c r="BT14" s="578"/>
      <c r="BU14" s="578"/>
      <c r="BV14" s="578"/>
      <c r="BW14" s="578"/>
      <c r="BX14" s="578"/>
      <c r="BY14" s="578"/>
      <c r="BZ14" s="578"/>
      <c r="CA14" s="578"/>
      <c r="CB14" s="578"/>
      <c r="CC14" s="578"/>
      <c r="CD14" s="578"/>
      <c r="CE14" s="578"/>
      <c r="CF14" s="578"/>
      <c r="CG14" s="578"/>
      <c r="CH14" s="578"/>
      <c r="CI14" s="578"/>
      <c r="CJ14" s="578"/>
      <c r="CK14" s="578"/>
      <c r="CL14" s="578"/>
      <c r="CM14" s="578"/>
      <c r="CN14" s="578"/>
      <c r="CO14" s="578"/>
      <c r="CP14" s="578"/>
      <c r="CQ14" s="578"/>
      <c r="CR14" s="578"/>
      <c r="CS14" s="578"/>
      <c r="CT14" s="578"/>
      <c r="CU14" s="578"/>
      <c r="CV14" s="578"/>
      <c r="CW14" s="578"/>
      <c r="CX14" s="578"/>
      <c r="CY14" s="578"/>
      <c r="CZ14" s="578"/>
      <c r="DA14" s="578"/>
      <c r="DB14" s="578"/>
      <c r="DC14" s="578"/>
      <c r="DD14" s="578"/>
      <c r="DE14" s="578"/>
      <c r="DF14" s="578"/>
      <c r="DG14" s="578"/>
      <c r="DH14" s="578"/>
      <c r="DI14" s="578"/>
      <c r="DJ14" s="578"/>
      <c r="DK14" s="578"/>
      <c r="DL14" s="578"/>
      <c r="DM14" s="578"/>
      <c r="DN14" s="578"/>
      <c r="DO14" s="578"/>
      <c r="DP14" s="578"/>
      <c r="DQ14" s="578"/>
      <c r="DR14" s="578"/>
      <c r="DS14" s="578"/>
      <c r="DT14" s="578"/>
      <c r="DU14" s="578"/>
      <c r="DV14" s="578"/>
      <c r="DW14" s="578"/>
      <c r="DX14" s="578"/>
      <c r="DY14" s="578"/>
      <c r="DZ14" s="578"/>
      <c r="EA14" s="578"/>
      <c r="EB14" s="578"/>
      <c r="EC14" s="578"/>
      <c r="ED14" s="578"/>
      <c r="EE14" s="578"/>
      <c r="EF14" s="578"/>
      <c r="EG14" s="578"/>
      <c r="EH14" s="578"/>
      <c r="EI14" s="578"/>
      <c r="EJ14" s="578"/>
      <c r="EK14" s="578"/>
      <c r="EL14" s="578"/>
      <c r="EM14" s="578"/>
      <c r="EN14" s="578"/>
      <c r="EO14" s="578"/>
      <c r="EP14" s="578"/>
      <c r="EQ14" s="578"/>
      <c r="ER14" s="578"/>
      <c r="ES14" s="578"/>
      <c r="ET14" s="578"/>
      <c r="EU14" s="578"/>
      <c r="EV14" s="578"/>
      <c r="EW14" s="578"/>
      <c r="EX14" s="578"/>
      <c r="EY14" s="578"/>
      <c r="EZ14" s="578"/>
      <c r="FA14" s="578"/>
      <c r="FB14" s="578"/>
      <c r="FC14" s="578"/>
      <c r="FD14" s="578"/>
      <c r="FE14" s="578"/>
      <c r="FF14" s="578"/>
      <c r="FG14" s="578"/>
      <c r="FH14" s="578"/>
      <c r="FI14" s="578"/>
      <c r="FJ14" s="578"/>
      <c r="FK14" s="578"/>
      <c r="FL14" s="578"/>
      <c r="FM14" s="578"/>
      <c r="FN14" s="578"/>
      <c r="FO14" s="578"/>
      <c r="FP14" s="578"/>
      <c r="FQ14" s="578"/>
      <c r="FR14" s="578"/>
      <c r="FS14" s="578"/>
      <c r="FT14" s="578"/>
      <c r="FU14" s="578"/>
      <c r="FV14" s="578"/>
      <c r="FW14" s="580"/>
      <c r="FX14" s="580"/>
      <c r="FY14" s="580"/>
      <c r="FZ14" s="580"/>
      <c r="GA14" s="580"/>
      <c r="GB14" s="580"/>
      <c r="GC14" s="580"/>
      <c r="GD14" s="580"/>
      <c r="GE14" s="580"/>
      <c r="GF14" s="580"/>
      <c r="GG14" s="580"/>
      <c r="GH14" s="580"/>
      <c r="GI14" s="580"/>
      <c r="GJ14" s="580"/>
      <c r="GK14" s="580"/>
      <c r="GL14" s="580"/>
      <c r="GM14" s="580"/>
      <c r="GN14" s="580"/>
      <c r="GO14" s="580"/>
      <c r="GP14" s="580"/>
      <c r="GQ14" s="580"/>
      <c r="GR14" s="580"/>
      <c r="GS14" s="580"/>
      <c r="GT14" s="580"/>
      <c r="GU14" s="580"/>
      <c r="GV14" s="580"/>
      <c r="GW14" s="580"/>
      <c r="GX14" s="580"/>
      <c r="GY14" s="580"/>
      <c r="GZ14" s="580"/>
      <c r="HA14" s="580"/>
      <c r="HB14" s="580"/>
      <c r="HC14" s="580"/>
      <c r="HD14" s="580"/>
      <c r="HE14" s="580"/>
      <c r="HF14" s="580"/>
      <c r="HG14" s="580"/>
      <c r="HH14" s="580"/>
      <c r="HI14" s="580"/>
      <c r="HJ14" s="580"/>
      <c r="HK14" s="580"/>
      <c r="HL14" s="580"/>
      <c r="HM14" s="580"/>
      <c r="HN14" s="580"/>
      <c r="HO14" s="580"/>
      <c r="HP14" s="580"/>
      <c r="HQ14" s="580"/>
      <c r="HR14" s="580"/>
      <c r="HS14" s="580"/>
      <c r="HT14" s="580"/>
      <c r="HU14" s="580"/>
      <c r="HV14" s="580"/>
      <c r="HW14" s="580"/>
      <c r="HX14" s="580"/>
      <c r="HY14" s="580"/>
      <c r="HZ14" s="580"/>
      <c r="IA14" s="580"/>
      <c r="IB14" s="580"/>
      <c r="IC14" s="580"/>
      <c r="ID14" s="580"/>
      <c r="IE14" s="580"/>
      <c r="IF14" s="580"/>
      <c r="IG14" s="580"/>
      <c r="IH14" s="580"/>
      <c r="II14" s="580"/>
      <c r="IJ14" s="580"/>
      <c r="IK14" s="580"/>
      <c r="IL14" s="580"/>
      <c r="IM14" s="580"/>
      <c r="IN14" s="580"/>
      <c r="IO14" s="580"/>
      <c r="IP14" s="580"/>
      <c r="IQ14" s="580"/>
      <c r="IR14" s="580"/>
      <c r="IS14" s="580"/>
      <c r="IT14" s="580"/>
      <c r="IU14" s="580"/>
    </row>
    <row r="15" spans="1:255" s="538" customFormat="1" ht="18" customHeight="1">
      <c r="A15" s="539"/>
      <c r="B15" s="557" t="s">
        <v>29</v>
      </c>
      <c r="C15" s="558" t="s">
        <v>14</v>
      </c>
      <c r="D15" s="559" t="s">
        <v>15</v>
      </c>
      <c r="E15" s="562">
        <v>1099</v>
      </c>
      <c r="F15" s="563">
        <v>5</v>
      </c>
      <c r="G15" s="560">
        <v>1199</v>
      </c>
      <c r="H15" s="561">
        <v>5</v>
      </c>
      <c r="I15" s="560">
        <v>1299</v>
      </c>
      <c r="J15" s="561">
        <v>5</v>
      </c>
      <c r="K15" s="560">
        <v>1399</v>
      </c>
      <c r="L15" s="561">
        <v>5</v>
      </c>
      <c r="M15" s="573"/>
      <c r="N15" s="574"/>
      <c r="O15" s="575" t="s">
        <v>16</v>
      </c>
      <c r="P15" s="576" t="s">
        <v>17</v>
      </c>
      <c r="Q15" s="578"/>
      <c r="R15" s="578"/>
      <c r="S15" s="578"/>
      <c r="T15" s="578"/>
      <c r="U15" s="578"/>
      <c r="V15" s="578"/>
      <c r="W15" s="578"/>
      <c r="X15" s="578"/>
      <c r="Y15" s="578"/>
      <c r="Z15" s="578"/>
      <c r="AA15" s="578"/>
      <c r="AB15" s="578"/>
      <c r="AC15" s="578"/>
      <c r="AD15" s="578"/>
      <c r="AE15" s="578"/>
      <c r="AF15" s="578"/>
      <c r="AG15" s="578"/>
      <c r="AH15" s="578"/>
      <c r="AI15" s="578"/>
      <c r="AJ15" s="578"/>
      <c r="AK15" s="578"/>
      <c r="AL15" s="578"/>
      <c r="AM15" s="578"/>
      <c r="AN15" s="578"/>
      <c r="AO15" s="578"/>
      <c r="AP15" s="578"/>
      <c r="AQ15" s="578"/>
      <c r="AR15" s="578"/>
      <c r="AS15" s="578"/>
      <c r="AT15" s="578"/>
      <c r="AU15" s="578"/>
      <c r="AV15" s="578"/>
      <c r="AW15" s="578"/>
      <c r="AX15" s="578"/>
      <c r="AY15" s="578"/>
      <c r="AZ15" s="578"/>
      <c r="BA15" s="578"/>
      <c r="BB15" s="578"/>
      <c r="BC15" s="578"/>
      <c r="BD15" s="578"/>
      <c r="BE15" s="578"/>
      <c r="BF15" s="578"/>
      <c r="BG15" s="578"/>
      <c r="BH15" s="578"/>
      <c r="BI15" s="578"/>
      <c r="BJ15" s="578"/>
      <c r="BK15" s="578"/>
      <c r="BL15" s="578"/>
      <c r="BM15" s="578"/>
      <c r="BN15" s="578"/>
      <c r="BO15" s="578"/>
      <c r="BP15" s="578"/>
      <c r="BQ15" s="578"/>
      <c r="BR15" s="578"/>
      <c r="BS15" s="578"/>
      <c r="BT15" s="578"/>
      <c r="BU15" s="578"/>
      <c r="BV15" s="578"/>
      <c r="BW15" s="578"/>
      <c r="BX15" s="578"/>
      <c r="BY15" s="578"/>
      <c r="BZ15" s="578"/>
      <c r="CA15" s="578"/>
      <c r="CB15" s="578"/>
      <c r="CC15" s="578"/>
      <c r="CD15" s="578"/>
      <c r="CE15" s="578"/>
      <c r="CF15" s="578"/>
      <c r="CG15" s="578"/>
      <c r="CH15" s="578"/>
      <c r="CI15" s="578"/>
      <c r="CJ15" s="578"/>
      <c r="CK15" s="578"/>
      <c r="CL15" s="578"/>
      <c r="CM15" s="578"/>
      <c r="CN15" s="578"/>
      <c r="CO15" s="578"/>
      <c r="CP15" s="578"/>
      <c r="CQ15" s="578"/>
      <c r="CR15" s="578"/>
      <c r="CS15" s="578"/>
      <c r="CT15" s="578"/>
      <c r="CU15" s="578"/>
      <c r="CV15" s="578"/>
      <c r="CW15" s="578"/>
      <c r="CX15" s="578"/>
      <c r="CY15" s="578"/>
      <c r="CZ15" s="578"/>
      <c r="DA15" s="578"/>
      <c r="DB15" s="578"/>
      <c r="DC15" s="578"/>
      <c r="DD15" s="578"/>
      <c r="DE15" s="578"/>
      <c r="DF15" s="578"/>
      <c r="DG15" s="578"/>
      <c r="DH15" s="578"/>
      <c r="DI15" s="578"/>
      <c r="DJ15" s="578"/>
      <c r="DK15" s="578"/>
      <c r="DL15" s="578"/>
      <c r="DM15" s="578"/>
      <c r="DN15" s="578"/>
      <c r="DO15" s="578"/>
      <c r="DP15" s="578"/>
      <c r="DQ15" s="578"/>
      <c r="DR15" s="578"/>
      <c r="DS15" s="578"/>
      <c r="DT15" s="578"/>
      <c r="DU15" s="578"/>
      <c r="DV15" s="578"/>
      <c r="DW15" s="578"/>
      <c r="DX15" s="578"/>
      <c r="DY15" s="578"/>
      <c r="DZ15" s="578"/>
      <c r="EA15" s="578"/>
      <c r="EB15" s="578"/>
      <c r="EC15" s="578"/>
      <c r="ED15" s="578"/>
      <c r="EE15" s="578"/>
      <c r="EF15" s="578"/>
      <c r="EG15" s="578"/>
      <c r="EH15" s="578"/>
      <c r="EI15" s="578"/>
      <c r="EJ15" s="578"/>
      <c r="EK15" s="578"/>
      <c r="EL15" s="578"/>
      <c r="EM15" s="578"/>
      <c r="EN15" s="578"/>
      <c r="EO15" s="578"/>
      <c r="EP15" s="578"/>
      <c r="EQ15" s="578"/>
      <c r="ER15" s="578"/>
      <c r="ES15" s="578"/>
      <c r="ET15" s="578"/>
      <c r="EU15" s="578"/>
      <c r="EV15" s="578"/>
      <c r="EW15" s="578"/>
      <c r="EX15" s="578"/>
      <c r="EY15" s="578"/>
      <c r="EZ15" s="578"/>
      <c r="FA15" s="578"/>
      <c r="FB15" s="578"/>
      <c r="FC15" s="578"/>
      <c r="FD15" s="578"/>
      <c r="FE15" s="578"/>
      <c r="FF15" s="578"/>
      <c r="FG15" s="578"/>
      <c r="FH15" s="578"/>
      <c r="FI15" s="578"/>
      <c r="FJ15" s="578"/>
      <c r="FK15" s="578"/>
      <c r="FL15" s="578"/>
      <c r="FM15" s="578"/>
      <c r="FN15" s="578"/>
      <c r="FO15" s="578"/>
      <c r="FP15" s="578"/>
      <c r="FQ15" s="578"/>
      <c r="FR15" s="578"/>
      <c r="FS15" s="578"/>
      <c r="FT15" s="578"/>
      <c r="FU15" s="578"/>
      <c r="FV15" s="578"/>
      <c r="FW15" s="580"/>
      <c r="FX15" s="580"/>
      <c r="FY15" s="580"/>
      <c r="FZ15" s="580"/>
      <c r="GA15" s="580"/>
      <c r="GB15" s="580"/>
      <c r="GC15" s="580"/>
      <c r="GD15" s="580"/>
      <c r="GE15" s="580"/>
      <c r="GF15" s="580"/>
      <c r="GG15" s="580"/>
      <c r="GH15" s="580"/>
      <c r="GI15" s="580"/>
      <c r="GJ15" s="580"/>
      <c r="GK15" s="580"/>
      <c r="GL15" s="580"/>
      <c r="GM15" s="580"/>
      <c r="GN15" s="580"/>
      <c r="GO15" s="580"/>
      <c r="GP15" s="580"/>
      <c r="GQ15" s="580"/>
      <c r="GR15" s="580"/>
      <c r="GS15" s="580"/>
      <c r="GT15" s="580"/>
      <c r="GU15" s="580"/>
      <c r="GV15" s="580"/>
      <c r="GW15" s="580"/>
      <c r="GX15" s="580"/>
      <c r="GY15" s="580"/>
      <c r="GZ15" s="580"/>
      <c r="HA15" s="580"/>
      <c r="HB15" s="580"/>
      <c r="HC15" s="580"/>
      <c r="HD15" s="580"/>
      <c r="HE15" s="580"/>
      <c r="HF15" s="580"/>
      <c r="HG15" s="580"/>
      <c r="HH15" s="580"/>
      <c r="HI15" s="580"/>
      <c r="HJ15" s="580"/>
      <c r="HK15" s="580"/>
      <c r="HL15" s="580"/>
      <c r="HM15" s="580"/>
      <c r="HN15" s="580"/>
      <c r="HO15" s="580"/>
      <c r="HP15" s="580"/>
      <c r="HQ15" s="580"/>
      <c r="HR15" s="580"/>
      <c r="HS15" s="580"/>
      <c r="HT15" s="580"/>
      <c r="HU15" s="580"/>
      <c r="HV15" s="580"/>
      <c r="HW15" s="580"/>
      <c r="HX15" s="580"/>
      <c r="HY15" s="580"/>
      <c r="HZ15" s="580"/>
      <c r="IA15" s="580"/>
      <c r="IB15" s="580"/>
      <c r="IC15" s="580"/>
      <c r="ID15" s="580"/>
      <c r="IE15" s="580"/>
      <c r="IF15" s="580"/>
      <c r="IG15" s="580"/>
      <c r="IH15" s="580"/>
      <c r="II15" s="580"/>
      <c r="IJ15" s="580"/>
      <c r="IK15" s="580"/>
      <c r="IL15" s="580"/>
      <c r="IM15" s="580"/>
      <c r="IN15" s="580"/>
      <c r="IO15" s="580"/>
      <c r="IP15" s="580"/>
      <c r="IQ15" s="580"/>
      <c r="IR15" s="580"/>
      <c r="IS15" s="580"/>
      <c r="IT15" s="580"/>
      <c r="IU15" s="580"/>
    </row>
    <row r="16" spans="1:255" s="538" customFormat="1" ht="18" customHeight="1">
      <c r="A16" s="539"/>
      <c r="B16" s="557" t="s">
        <v>30</v>
      </c>
      <c r="C16" s="558" t="s">
        <v>14</v>
      </c>
      <c r="D16" s="559" t="s">
        <v>15</v>
      </c>
      <c r="E16" s="562">
        <v>1099</v>
      </c>
      <c r="F16" s="563">
        <v>5</v>
      </c>
      <c r="G16" s="560">
        <v>1199</v>
      </c>
      <c r="H16" s="561">
        <v>5</v>
      </c>
      <c r="I16" s="560">
        <v>1299</v>
      </c>
      <c r="J16" s="561">
        <v>5</v>
      </c>
      <c r="K16" s="560">
        <v>1399</v>
      </c>
      <c r="L16" s="561">
        <v>5</v>
      </c>
      <c r="M16" s="573"/>
      <c r="N16" s="574"/>
      <c r="O16" s="575" t="s">
        <v>16</v>
      </c>
      <c r="P16" s="576" t="s">
        <v>17</v>
      </c>
      <c r="Q16" s="578"/>
      <c r="R16" s="578"/>
      <c r="S16" s="578"/>
      <c r="T16" s="578"/>
      <c r="U16" s="578"/>
      <c r="V16" s="578"/>
      <c r="W16" s="578"/>
      <c r="X16" s="578"/>
      <c r="Y16" s="578"/>
      <c r="Z16" s="578"/>
      <c r="AA16" s="578"/>
      <c r="AB16" s="578"/>
      <c r="AC16" s="578"/>
      <c r="AD16" s="578"/>
      <c r="AE16" s="578"/>
      <c r="AF16" s="578"/>
      <c r="AG16" s="578"/>
      <c r="AH16" s="578"/>
      <c r="AI16" s="578"/>
      <c r="AJ16" s="578"/>
      <c r="AK16" s="578"/>
      <c r="AL16" s="578"/>
      <c r="AM16" s="578"/>
      <c r="AN16" s="578"/>
      <c r="AO16" s="578"/>
      <c r="AP16" s="578"/>
      <c r="AQ16" s="578"/>
      <c r="AR16" s="578"/>
      <c r="AS16" s="578"/>
      <c r="AT16" s="578"/>
      <c r="AU16" s="578"/>
      <c r="AV16" s="578"/>
      <c r="AW16" s="578"/>
      <c r="AX16" s="578"/>
      <c r="AY16" s="578"/>
      <c r="AZ16" s="578"/>
      <c r="BA16" s="578"/>
      <c r="BB16" s="578"/>
      <c r="BC16" s="578"/>
      <c r="BD16" s="578"/>
      <c r="BE16" s="578"/>
      <c r="BF16" s="578"/>
      <c r="BG16" s="578"/>
      <c r="BH16" s="578"/>
      <c r="BI16" s="578"/>
      <c r="BJ16" s="578"/>
      <c r="BK16" s="578"/>
      <c r="BL16" s="578"/>
      <c r="BM16" s="578"/>
      <c r="BN16" s="578"/>
      <c r="BO16" s="578"/>
      <c r="BP16" s="578"/>
      <c r="BQ16" s="578"/>
      <c r="BR16" s="578"/>
      <c r="BS16" s="578"/>
      <c r="BT16" s="578"/>
      <c r="BU16" s="578"/>
      <c r="BV16" s="578"/>
      <c r="BW16" s="578"/>
      <c r="BX16" s="578"/>
      <c r="BY16" s="578"/>
      <c r="BZ16" s="578"/>
      <c r="CA16" s="578"/>
      <c r="CB16" s="578"/>
      <c r="CC16" s="578"/>
      <c r="CD16" s="578"/>
      <c r="CE16" s="578"/>
      <c r="CF16" s="578"/>
      <c r="CG16" s="578"/>
      <c r="CH16" s="578"/>
      <c r="CI16" s="578"/>
      <c r="CJ16" s="578"/>
      <c r="CK16" s="578"/>
      <c r="CL16" s="578"/>
      <c r="CM16" s="578"/>
      <c r="CN16" s="578"/>
      <c r="CO16" s="578"/>
      <c r="CP16" s="578"/>
      <c r="CQ16" s="578"/>
      <c r="CR16" s="578"/>
      <c r="CS16" s="578"/>
      <c r="CT16" s="578"/>
      <c r="CU16" s="578"/>
      <c r="CV16" s="578"/>
      <c r="CW16" s="578"/>
      <c r="CX16" s="578"/>
      <c r="CY16" s="578"/>
      <c r="CZ16" s="578"/>
      <c r="DA16" s="578"/>
      <c r="DB16" s="578"/>
      <c r="DC16" s="578"/>
      <c r="DD16" s="578"/>
      <c r="DE16" s="578"/>
      <c r="DF16" s="578"/>
      <c r="DG16" s="578"/>
      <c r="DH16" s="578"/>
      <c r="DI16" s="578"/>
      <c r="DJ16" s="578"/>
      <c r="DK16" s="578"/>
      <c r="DL16" s="578"/>
      <c r="DM16" s="578"/>
      <c r="DN16" s="578"/>
      <c r="DO16" s="578"/>
      <c r="DP16" s="578"/>
      <c r="DQ16" s="578"/>
      <c r="DR16" s="578"/>
      <c r="DS16" s="578"/>
      <c r="DT16" s="578"/>
      <c r="DU16" s="578"/>
      <c r="DV16" s="578"/>
      <c r="DW16" s="578"/>
      <c r="DX16" s="578"/>
      <c r="DY16" s="578"/>
      <c r="DZ16" s="578"/>
      <c r="EA16" s="578"/>
      <c r="EB16" s="578"/>
      <c r="EC16" s="578"/>
      <c r="ED16" s="578"/>
      <c r="EE16" s="578"/>
      <c r="EF16" s="578"/>
      <c r="EG16" s="578"/>
      <c r="EH16" s="578"/>
      <c r="EI16" s="578"/>
      <c r="EJ16" s="578"/>
      <c r="EK16" s="578"/>
      <c r="EL16" s="578"/>
      <c r="EM16" s="578"/>
      <c r="EN16" s="578"/>
      <c r="EO16" s="578"/>
      <c r="EP16" s="578"/>
      <c r="EQ16" s="578"/>
      <c r="ER16" s="578"/>
      <c r="ES16" s="578"/>
      <c r="ET16" s="578"/>
      <c r="EU16" s="578"/>
      <c r="EV16" s="578"/>
      <c r="EW16" s="578"/>
      <c r="EX16" s="578"/>
      <c r="EY16" s="578"/>
      <c r="EZ16" s="578"/>
      <c r="FA16" s="578"/>
      <c r="FB16" s="578"/>
      <c r="FC16" s="578"/>
      <c r="FD16" s="578"/>
      <c r="FE16" s="578"/>
      <c r="FF16" s="578"/>
      <c r="FG16" s="578"/>
      <c r="FH16" s="578"/>
      <c r="FI16" s="578"/>
      <c r="FJ16" s="578"/>
      <c r="FK16" s="578"/>
      <c r="FL16" s="578"/>
      <c r="FM16" s="578"/>
      <c r="FN16" s="578"/>
      <c r="FO16" s="578"/>
      <c r="FP16" s="578"/>
      <c r="FQ16" s="578"/>
      <c r="FR16" s="578"/>
      <c r="FS16" s="578"/>
      <c r="FT16" s="578"/>
      <c r="FU16" s="578"/>
      <c r="FV16" s="578"/>
      <c r="FW16" s="580"/>
      <c r="FX16" s="580"/>
      <c r="FY16" s="580"/>
      <c r="FZ16" s="580"/>
      <c r="GA16" s="580"/>
      <c r="GB16" s="580"/>
      <c r="GC16" s="580"/>
      <c r="GD16" s="580"/>
      <c r="GE16" s="580"/>
      <c r="GF16" s="580"/>
      <c r="GG16" s="580"/>
      <c r="GH16" s="580"/>
      <c r="GI16" s="580"/>
      <c r="GJ16" s="580"/>
      <c r="GK16" s="580"/>
      <c r="GL16" s="580"/>
      <c r="GM16" s="580"/>
      <c r="GN16" s="580"/>
      <c r="GO16" s="580"/>
      <c r="GP16" s="580"/>
      <c r="GQ16" s="580"/>
      <c r="GR16" s="580"/>
      <c r="GS16" s="580"/>
      <c r="GT16" s="580"/>
      <c r="GU16" s="580"/>
      <c r="GV16" s="580"/>
      <c r="GW16" s="580"/>
      <c r="GX16" s="580"/>
      <c r="GY16" s="580"/>
      <c r="GZ16" s="580"/>
      <c r="HA16" s="580"/>
      <c r="HB16" s="580"/>
      <c r="HC16" s="580"/>
      <c r="HD16" s="580"/>
      <c r="HE16" s="580"/>
      <c r="HF16" s="580"/>
      <c r="HG16" s="580"/>
      <c r="HH16" s="580"/>
      <c r="HI16" s="580"/>
      <c r="HJ16" s="580"/>
      <c r="HK16" s="580"/>
      <c r="HL16" s="580"/>
      <c r="HM16" s="580"/>
      <c r="HN16" s="580"/>
      <c r="HO16" s="580"/>
      <c r="HP16" s="580"/>
      <c r="HQ16" s="580"/>
      <c r="HR16" s="580"/>
      <c r="HS16" s="580"/>
      <c r="HT16" s="580"/>
      <c r="HU16" s="580"/>
      <c r="HV16" s="580"/>
      <c r="HW16" s="580"/>
      <c r="HX16" s="580"/>
      <c r="HY16" s="580"/>
      <c r="HZ16" s="580"/>
      <c r="IA16" s="580"/>
      <c r="IB16" s="580"/>
      <c r="IC16" s="580"/>
      <c r="ID16" s="580"/>
      <c r="IE16" s="580"/>
      <c r="IF16" s="580"/>
      <c r="IG16" s="580"/>
      <c r="IH16" s="580"/>
      <c r="II16" s="580"/>
      <c r="IJ16" s="580"/>
      <c r="IK16" s="580"/>
      <c r="IL16" s="580"/>
      <c r="IM16" s="580"/>
      <c r="IN16" s="580"/>
      <c r="IO16" s="580"/>
      <c r="IP16" s="580"/>
      <c r="IQ16" s="580"/>
      <c r="IR16" s="580"/>
      <c r="IS16" s="580"/>
      <c r="IT16" s="580"/>
      <c r="IU16" s="580"/>
    </row>
    <row r="17" spans="1:255" s="538" customFormat="1" ht="18" customHeight="1">
      <c r="A17" s="539"/>
      <c r="B17" s="557" t="s">
        <v>31</v>
      </c>
      <c r="C17" s="558" t="s">
        <v>23</v>
      </c>
      <c r="D17" s="559" t="s">
        <v>24</v>
      </c>
      <c r="E17" s="562">
        <v>1199</v>
      </c>
      <c r="F17" s="563">
        <v>5</v>
      </c>
      <c r="G17" s="560">
        <v>1299</v>
      </c>
      <c r="H17" s="561">
        <v>5</v>
      </c>
      <c r="I17" s="560">
        <v>1399</v>
      </c>
      <c r="J17" s="561">
        <v>5</v>
      </c>
      <c r="K17" s="560">
        <v>1499</v>
      </c>
      <c r="L17" s="561">
        <v>5</v>
      </c>
      <c r="M17" s="573"/>
      <c r="N17" s="574"/>
      <c r="O17" s="575" t="s">
        <v>16</v>
      </c>
      <c r="P17" s="576" t="s">
        <v>17</v>
      </c>
      <c r="Q17" s="578"/>
      <c r="R17" s="578"/>
      <c r="S17" s="578"/>
      <c r="T17" s="578"/>
      <c r="U17" s="578"/>
      <c r="V17" s="578"/>
      <c r="W17" s="578"/>
      <c r="X17" s="578"/>
      <c r="Y17" s="578"/>
      <c r="Z17" s="578"/>
      <c r="AA17" s="578"/>
      <c r="AB17" s="578"/>
      <c r="AC17" s="578"/>
      <c r="AD17" s="578"/>
      <c r="AE17" s="578"/>
      <c r="AF17" s="578"/>
      <c r="AG17" s="578"/>
      <c r="AH17" s="578"/>
      <c r="AI17" s="578"/>
      <c r="AJ17" s="578"/>
      <c r="AK17" s="578"/>
      <c r="AL17" s="578"/>
      <c r="AM17" s="578"/>
      <c r="AN17" s="578"/>
      <c r="AO17" s="578"/>
      <c r="AP17" s="578"/>
      <c r="AQ17" s="578"/>
      <c r="AR17" s="578"/>
      <c r="AS17" s="578"/>
      <c r="AT17" s="578"/>
      <c r="AU17" s="578"/>
      <c r="AV17" s="578"/>
      <c r="AW17" s="578"/>
      <c r="AX17" s="578"/>
      <c r="AY17" s="578"/>
      <c r="AZ17" s="578"/>
      <c r="BA17" s="578"/>
      <c r="BB17" s="578"/>
      <c r="BC17" s="578"/>
      <c r="BD17" s="578"/>
      <c r="BE17" s="578"/>
      <c r="BF17" s="578"/>
      <c r="BG17" s="578"/>
      <c r="BH17" s="578"/>
      <c r="BI17" s="578"/>
      <c r="BJ17" s="578"/>
      <c r="BK17" s="578"/>
      <c r="BL17" s="578"/>
      <c r="BM17" s="578"/>
      <c r="BN17" s="578"/>
      <c r="BO17" s="578"/>
      <c r="BP17" s="578"/>
      <c r="BQ17" s="578"/>
      <c r="BR17" s="578"/>
      <c r="BS17" s="578"/>
      <c r="BT17" s="578"/>
      <c r="BU17" s="578"/>
      <c r="BV17" s="578"/>
      <c r="BW17" s="578"/>
      <c r="BX17" s="578"/>
      <c r="BY17" s="578"/>
      <c r="BZ17" s="578"/>
      <c r="CA17" s="578"/>
      <c r="CB17" s="578"/>
      <c r="CC17" s="578"/>
      <c r="CD17" s="578"/>
      <c r="CE17" s="578"/>
      <c r="CF17" s="578"/>
      <c r="CG17" s="578"/>
      <c r="CH17" s="578"/>
      <c r="CI17" s="578"/>
      <c r="CJ17" s="578"/>
      <c r="CK17" s="578"/>
      <c r="CL17" s="578"/>
      <c r="CM17" s="578"/>
      <c r="CN17" s="578"/>
      <c r="CO17" s="578"/>
      <c r="CP17" s="578"/>
      <c r="CQ17" s="578"/>
      <c r="CR17" s="578"/>
      <c r="CS17" s="578"/>
      <c r="CT17" s="578"/>
      <c r="CU17" s="578"/>
      <c r="CV17" s="578"/>
      <c r="CW17" s="578"/>
      <c r="CX17" s="578"/>
      <c r="CY17" s="578"/>
      <c r="CZ17" s="578"/>
      <c r="DA17" s="578"/>
      <c r="DB17" s="578"/>
      <c r="DC17" s="578"/>
      <c r="DD17" s="578"/>
      <c r="DE17" s="578"/>
      <c r="DF17" s="578"/>
      <c r="DG17" s="578"/>
      <c r="DH17" s="578"/>
      <c r="DI17" s="578"/>
      <c r="DJ17" s="578"/>
      <c r="DK17" s="578"/>
      <c r="DL17" s="578"/>
      <c r="DM17" s="578"/>
      <c r="DN17" s="578"/>
      <c r="DO17" s="578"/>
      <c r="DP17" s="578"/>
      <c r="DQ17" s="578"/>
      <c r="DR17" s="578"/>
      <c r="DS17" s="578"/>
      <c r="DT17" s="578"/>
      <c r="DU17" s="578"/>
      <c r="DV17" s="578"/>
      <c r="DW17" s="578"/>
      <c r="DX17" s="578"/>
      <c r="DY17" s="578"/>
      <c r="DZ17" s="578"/>
      <c r="EA17" s="578"/>
      <c r="EB17" s="578"/>
      <c r="EC17" s="578"/>
      <c r="ED17" s="578"/>
      <c r="EE17" s="578"/>
      <c r="EF17" s="578"/>
      <c r="EG17" s="578"/>
      <c r="EH17" s="578"/>
      <c r="EI17" s="578"/>
      <c r="EJ17" s="578"/>
      <c r="EK17" s="578"/>
      <c r="EL17" s="578"/>
      <c r="EM17" s="578"/>
      <c r="EN17" s="578"/>
      <c r="EO17" s="578"/>
      <c r="EP17" s="578"/>
      <c r="EQ17" s="578"/>
      <c r="ER17" s="578"/>
      <c r="ES17" s="578"/>
      <c r="ET17" s="578"/>
      <c r="EU17" s="578"/>
      <c r="EV17" s="578"/>
      <c r="EW17" s="578"/>
      <c r="EX17" s="578"/>
      <c r="EY17" s="578"/>
      <c r="EZ17" s="578"/>
      <c r="FA17" s="578"/>
      <c r="FB17" s="578"/>
      <c r="FC17" s="578"/>
      <c r="FD17" s="578"/>
      <c r="FE17" s="578"/>
      <c r="FF17" s="578"/>
      <c r="FG17" s="578"/>
      <c r="FH17" s="578"/>
      <c r="FI17" s="578"/>
      <c r="FJ17" s="578"/>
      <c r="FK17" s="578"/>
      <c r="FL17" s="578"/>
      <c r="FM17" s="578"/>
      <c r="FN17" s="578"/>
      <c r="FO17" s="578"/>
      <c r="FP17" s="578"/>
      <c r="FQ17" s="578"/>
      <c r="FR17" s="578"/>
      <c r="FS17" s="578"/>
      <c r="FT17" s="578"/>
      <c r="FU17" s="578"/>
      <c r="FV17" s="578"/>
      <c r="FW17" s="580"/>
      <c r="FX17" s="580"/>
      <c r="FY17" s="580"/>
      <c r="FZ17" s="580"/>
      <c r="GA17" s="580"/>
      <c r="GB17" s="580"/>
      <c r="GC17" s="580"/>
      <c r="GD17" s="580"/>
      <c r="GE17" s="580"/>
      <c r="GF17" s="580"/>
      <c r="GG17" s="580"/>
      <c r="GH17" s="580"/>
      <c r="GI17" s="580"/>
      <c r="GJ17" s="580"/>
      <c r="GK17" s="580"/>
      <c r="GL17" s="580"/>
      <c r="GM17" s="580"/>
      <c r="GN17" s="580"/>
      <c r="GO17" s="580"/>
      <c r="GP17" s="580"/>
      <c r="GQ17" s="580"/>
      <c r="GR17" s="580"/>
      <c r="GS17" s="580"/>
      <c r="GT17" s="580"/>
      <c r="GU17" s="580"/>
      <c r="GV17" s="580"/>
      <c r="GW17" s="580"/>
      <c r="GX17" s="580"/>
      <c r="GY17" s="580"/>
      <c r="GZ17" s="580"/>
      <c r="HA17" s="580"/>
      <c r="HB17" s="580"/>
      <c r="HC17" s="580"/>
      <c r="HD17" s="580"/>
      <c r="HE17" s="580"/>
      <c r="HF17" s="580"/>
      <c r="HG17" s="580"/>
      <c r="HH17" s="580"/>
      <c r="HI17" s="580"/>
      <c r="HJ17" s="580"/>
      <c r="HK17" s="580"/>
      <c r="HL17" s="580"/>
      <c r="HM17" s="580"/>
      <c r="HN17" s="580"/>
      <c r="HO17" s="580"/>
      <c r="HP17" s="580"/>
      <c r="HQ17" s="580"/>
      <c r="HR17" s="580"/>
      <c r="HS17" s="580"/>
      <c r="HT17" s="580"/>
      <c r="HU17" s="580"/>
      <c r="HV17" s="580"/>
      <c r="HW17" s="580"/>
      <c r="HX17" s="580"/>
      <c r="HY17" s="580"/>
      <c r="HZ17" s="580"/>
      <c r="IA17" s="580"/>
      <c r="IB17" s="580"/>
      <c r="IC17" s="580"/>
      <c r="ID17" s="580"/>
      <c r="IE17" s="580"/>
      <c r="IF17" s="580"/>
      <c r="IG17" s="580"/>
      <c r="IH17" s="580"/>
      <c r="II17" s="580"/>
      <c r="IJ17" s="580"/>
      <c r="IK17" s="580"/>
      <c r="IL17" s="580"/>
      <c r="IM17" s="580"/>
      <c r="IN17" s="580"/>
      <c r="IO17" s="580"/>
      <c r="IP17" s="580"/>
      <c r="IQ17" s="580"/>
      <c r="IR17" s="580"/>
      <c r="IS17" s="580"/>
      <c r="IT17" s="580"/>
      <c r="IU17" s="580"/>
    </row>
    <row r="18" spans="1:255" s="538" customFormat="1" ht="18" customHeight="1">
      <c r="A18" s="539"/>
      <c r="B18" s="557" t="s">
        <v>32</v>
      </c>
      <c r="C18" s="558" t="s">
        <v>14</v>
      </c>
      <c r="D18" s="559" t="s">
        <v>15</v>
      </c>
      <c r="E18" s="562">
        <v>1199</v>
      </c>
      <c r="F18" s="563">
        <v>5</v>
      </c>
      <c r="G18" s="560">
        <v>1299</v>
      </c>
      <c r="H18" s="561">
        <v>5</v>
      </c>
      <c r="I18" s="560">
        <v>1399</v>
      </c>
      <c r="J18" s="561">
        <v>5</v>
      </c>
      <c r="K18" s="560">
        <v>1499</v>
      </c>
      <c r="L18" s="561">
        <v>5</v>
      </c>
      <c r="M18" s="573"/>
      <c r="N18" s="574"/>
      <c r="O18" s="575" t="s">
        <v>16</v>
      </c>
      <c r="P18" s="576" t="s">
        <v>17</v>
      </c>
      <c r="Q18" s="578"/>
      <c r="R18" s="578"/>
      <c r="S18" s="578"/>
      <c r="T18" s="578"/>
      <c r="U18" s="578"/>
      <c r="V18" s="578"/>
      <c r="W18" s="578"/>
      <c r="X18" s="578"/>
      <c r="Y18" s="578"/>
      <c r="Z18" s="578"/>
      <c r="AA18" s="578"/>
      <c r="AB18" s="578"/>
      <c r="AC18" s="578"/>
      <c r="AD18" s="578"/>
      <c r="AE18" s="578"/>
      <c r="AF18" s="578"/>
      <c r="AG18" s="578"/>
      <c r="AH18" s="578"/>
      <c r="AI18" s="578"/>
      <c r="AJ18" s="578"/>
      <c r="AK18" s="578"/>
      <c r="AL18" s="578"/>
      <c r="AM18" s="578"/>
      <c r="AN18" s="578"/>
      <c r="AO18" s="578"/>
      <c r="AP18" s="578"/>
      <c r="AQ18" s="578"/>
      <c r="AR18" s="578"/>
      <c r="AS18" s="578"/>
      <c r="AT18" s="578"/>
      <c r="AU18" s="578"/>
      <c r="AV18" s="578"/>
      <c r="AW18" s="578"/>
      <c r="AX18" s="578"/>
      <c r="AY18" s="578"/>
      <c r="AZ18" s="578"/>
      <c r="BA18" s="578"/>
      <c r="BB18" s="578"/>
      <c r="BC18" s="578"/>
      <c r="BD18" s="578"/>
      <c r="BE18" s="578"/>
      <c r="BF18" s="578"/>
      <c r="BG18" s="578"/>
      <c r="BH18" s="578"/>
      <c r="BI18" s="578"/>
      <c r="BJ18" s="578"/>
      <c r="BK18" s="578"/>
      <c r="BL18" s="578"/>
      <c r="BM18" s="578"/>
      <c r="BN18" s="578"/>
      <c r="BO18" s="578"/>
      <c r="BP18" s="578"/>
      <c r="BQ18" s="578"/>
      <c r="BR18" s="578"/>
      <c r="BS18" s="578"/>
      <c r="BT18" s="578"/>
      <c r="BU18" s="578"/>
      <c r="BV18" s="578"/>
      <c r="BW18" s="578"/>
      <c r="BX18" s="578"/>
      <c r="BY18" s="578"/>
      <c r="BZ18" s="578"/>
      <c r="CA18" s="578"/>
      <c r="CB18" s="578"/>
      <c r="CC18" s="578"/>
      <c r="CD18" s="578"/>
      <c r="CE18" s="578"/>
      <c r="CF18" s="578"/>
      <c r="CG18" s="578"/>
      <c r="CH18" s="578"/>
      <c r="CI18" s="578"/>
      <c r="CJ18" s="578"/>
      <c r="CK18" s="578"/>
      <c r="CL18" s="578"/>
      <c r="CM18" s="578"/>
      <c r="CN18" s="578"/>
      <c r="CO18" s="578"/>
      <c r="CP18" s="578"/>
      <c r="CQ18" s="578"/>
      <c r="CR18" s="578"/>
      <c r="CS18" s="578"/>
      <c r="CT18" s="578"/>
      <c r="CU18" s="578"/>
      <c r="CV18" s="578"/>
      <c r="CW18" s="578"/>
      <c r="CX18" s="578"/>
      <c r="CY18" s="578"/>
      <c r="CZ18" s="578"/>
      <c r="DA18" s="578"/>
      <c r="DB18" s="578"/>
      <c r="DC18" s="578"/>
      <c r="DD18" s="578"/>
      <c r="DE18" s="578"/>
      <c r="DF18" s="578"/>
      <c r="DG18" s="578"/>
      <c r="DH18" s="578"/>
      <c r="DI18" s="578"/>
      <c r="DJ18" s="578"/>
      <c r="DK18" s="578"/>
      <c r="DL18" s="578"/>
      <c r="DM18" s="578"/>
      <c r="DN18" s="578"/>
      <c r="DO18" s="578"/>
      <c r="DP18" s="578"/>
      <c r="DQ18" s="578"/>
      <c r="DR18" s="578"/>
      <c r="DS18" s="578"/>
      <c r="DT18" s="578"/>
      <c r="DU18" s="578"/>
      <c r="DV18" s="578"/>
      <c r="DW18" s="578"/>
      <c r="DX18" s="578"/>
      <c r="DY18" s="578"/>
      <c r="DZ18" s="578"/>
      <c r="EA18" s="578"/>
      <c r="EB18" s="578"/>
      <c r="EC18" s="578"/>
      <c r="ED18" s="578"/>
      <c r="EE18" s="578"/>
      <c r="EF18" s="578"/>
      <c r="EG18" s="578"/>
      <c r="EH18" s="578"/>
      <c r="EI18" s="578"/>
      <c r="EJ18" s="578"/>
      <c r="EK18" s="578"/>
      <c r="EL18" s="578"/>
      <c r="EM18" s="578"/>
      <c r="EN18" s="578"/>
      <c r="EO18" s="578"/>
      <c r="EP18" s="578"/>
      <c r="EQ18" s="578"/>
      <c r="ER18" s="578"/>
      <c r="ES18" s="578"/>
      <c r="ET18" s="578"/>
      <c r="EU18" s="578"/>
      <c r="EV18" s="578"/>
      <c r="EW18" s="578"/>
      <c r="EX18" s="578"/>
      <c r="EY18" s="578"/>
      <c r="EZ18" s="578"/>
      <c r="FA18" s="578"/>
      <c r="FB18" s="578"/>
      <c r="FC18" s="578"/>
      <c r="FD18" s="578"/>
      <c r="FE18" s="578"/>
      <c r="FF18" s="578"/>
      <c r="FG18" s="578"/>
      <c r="FH18" s="578"/>
      <c r="FI18" s="578"/>
      <c r="FJ18" s="578"/>
      <c r="FK18" s="578"/>
      <c r="FL18" s="578"/>
      <c r="FM18" s="578"/>
      <c r="FN18" s="578"/>
      <c r="FO18" s="578"/>
      <c r="FP18" s="578"/>
      <c r="FQ18" s="578"/>
      <c r="FR18" s="578"/>
      <c r="FS18" s="578"/>
      <c r="FT18" s="578"/>
      <c r="FU18" s="578"/>
      <c r="FV18" s="578"/>
      <c r="FW18" s="580"/>
      <c r="FX18" s="580"/>
      <c r="FY18" s="580"/>
      <c r="FZ18" s="580"/>
      <c r="GA18" s="580"/>
      <c r="GB18" s="580"/>
      <c r="GC18" s="580"/>
      <c r="GD18" s="580"/>
      <c r="GE18" s="580"/>
      <c r="GF18" s="580"/>
      <c r="GG18" s="580"/>
      <c r="GH18" s="580"/>
      <c r="GI18" s="580"/>
      <c r="GJ18" s="580"/>
      <c r="GK18" s="580"/>
      <c r="GL18" s="580"/>
      <c r="GM18" s="580"/>
      <c r="GN18" s="580"/>
      <c r="GO18" s="580"/>
      <c r="GP18" s="580"/>
      <c r="GQ18" s="580"/>
      <c r="GR18" s="580"/>
      <c r="GS18" s="580"/>
      <c r="GT18" s="580"/>
      <c r="GU18" s="580"/>
      <c r="GV18" s="580"/>
      <c r="GW18" s="580"/>
      <c r="GX18" s="580"/>
      <c r="GY18" s="580"/>
      <c r="GZ18" s="580"/>
      <c r="HA18" s="580"/>
      <c r="HB18" s="580"/>
      <c r="HC18" s="580"/>
      <c r="HD18" s="580"/>
      <c r="HE18" s="580"/>
      <c r="HF18" s="580"/>
      <c r="HG18" s="580"/>
      <c r="HH18" s="580"/>
      <c r="HI18" s="580"/>
      <c r="HJ18" s="580"/>
      <c r="HK18" s="580"/>
      <c r="HL18" s="580"/>
      <c r="HM18" s="580"/>
      <c r="HN18" s="580"/>
      <c r="HO18" s="580"/>
      <c r="HP18" s="580"/>
      <c r="HQ18" s="580"/>
      <c r="HR18" s="580"/>
      <c r="HS18" s="580"/>
      <c r="HT18" s="580"/>
      <c r="HU18" s="580"/>
      <c r="HV18" s="580"/>
      <c r="HW18" s="580"/>
      <c r="HX18" s="580"/>
      <c r="HY18" s="580"/>
      <c r="HZ18" s="580"/>
      <c r="IA18" s="580"/>
      <c r="IB18" s="580"/>
      <c r="IC18" s="580"/>
      <c r="ID18" s="580"/>
      <c r="IE18" s="580"/>
      <c r="IF18" s="580"/>
      <c r="IG18" s="580"/>
      <c r="IH18" s="580"/>
      <c r="II18" s="580"/>
      <c r="IJ18" s="580"/>
      <c r="IK18" s="580"/>
      <c r="IL18" s="580"/>
      <c r="IM18" s="580"/>
      <c r="IN18" s="580"/>
      <c r="IO18" s="580"/>
      <c r="IP18" s="580"/>
      <c r="IQ18" s="580"/>
      <c r="IR18" s="580"/>
      <c r="IS18" s="580"/>
      <c r="IT18" s="580"/>
      <c r="IU18" s="580"/>
    </row>
    <row r="19" spans="1:255" s="538" customFormat="1" ht="18" customHeight="1">
      <c r="A19" s="539"/>
      <c r="B19" s="557" t="s">
        <v>33</v>
      </c>
      <c r="C19" s="558" t="s">
        <v>14</v>
      </c>
      <c r="D19" s="559" t="s">
        <v>15</v>
      </c>
      <c r="E19" s="562">
        <v>1099</v>
      </c>
      <c r="F19" s="563">
        <v>5</v>
      </c>
      <c r="G19" s="560">
        <v>1199</v>
      </c>
      <c r="H19" s="561">
        <v>5</v>
      </c>
      <c r="I19" s="560">
        <v>1299</v>
      </c>
      <c r="J19" s="561">
        <v>5</v>
      </c>
      <c r="K19" s="560">
        <v>1399</v>
      </c>
      <c r="L19" s="561">
        <v>5</v>
      </c>
      <c r="M19" s="573"/>
      <c r="N19" s="574"/>
      <c r="O19" s="575" t="s">
        <v>16</v>
      </c>
      <c r="P19" s="576" t="s">
        <v>17</v>
      </c>
      <c r="Q19" s="578"/>
      <c r="R19" s="578"/>
      <c r="S19" s="578"/>
      <c r="T19" s="578"/>
      <c r="U19" s="578"/>
      <c r="V19" s="578"/>
      <c r="W19" s="578"/>
      <c r="X19" s="578"/>
      <c r="Y19" s="578"/>
      <c r="Z19" s="578"/>
      <c r="AA19" s="578"/>
      <c r="AB19" s="578"/>
      <c r="AC19" s="578"/>
      <c r="AD19" s="578"/>
      <c r="AE19" s="578"/>
      <c r="AF19" s="578"/>
      <c r="AG19" s="578"/>
      <c r="AH19" s="578"/>
      <c r="AI19" s="578"/>
      <c r="AJ19" s="578"/>
      <c r="AK19" s="578"/>
      <c r="AL19" s="578"/>
      <c r="AM19" s="578"/>
      <c r="AN19" s="578"/>
      <c r="AO19" s="578"/>
      <c r="AP19" s="578"/>
      <c r="AQ19" s="578"/>
      <c r="AR19" s="578"/>
      <c r="AS19" s="578"/>
      <c r="AT19" s="578"/>
      <c r="AU19" s="578"/>
      <c r="AV19" s="578"/>
      <c r="AW19" s="578"/>
      <c r="AX19" s="578"/>
      <c r="AY19" s="578"/>
      <c r="AZ19" s="578"/>
      <c r="BA19" s="578"/>
      <c r="BB19" s="578"/>
      <c r="BC19" s="578"/>
      <c r="BD19" s="578"/>
      <c r="BE19" s="578"/>
      <c r="BF19" s="578"/>
      <c r="BG19" s="578"/>
      <c r="BH19" s="578"/>
      <c r="BI19" s="578"/>
      <c r="BJ19" s="578"/>
      <c r="BK19" s="578"/>
      <c r="BL19" s="578"/>
      <c r="BM19" s="578"/>
      <c r="BN19" s="578"/>
      <c r="BO19" s="578"/>
      <c r="BP19" s="578"/>
      <c r="BQ19" s="578"/>
      <c r="BR19" s="578"/>
      <c r="BS19" s="578"/>
      <c r="BT19" s="578"/>
      <c r="BU19" s="578"/>
      <c r="BV19" s="578"/>
      <c r="BW19" s="578"/>
      <c r="BX19" s="578"/>
      <c r="BY19" s="578"/>
      <c r="BZ19" s="578"/>
      <c r="CA19" s="578"/>
      <c r="CB19" s="578"/>
      <c r="CC19" s="578"/>
      <c r="CD19" s="578"/>
      <c r="CE19" s="578"/>
      <c r="CF19" s="578"/>
      <c r="CG19" s="578"/>
      <c r="CH19" s="578"/>
      <c r="CI19" s="578"/>
      <c r="CJ19" s="578"/>
      <c r="CK19" s="578"/>
      <c r="CL19" s="578"/>
      <c r="CM19" s="578"/>
      <c r="CN19" s="578"/>
      <c r="CO19" s="578"/>
      <c r="CP19" s="578"/>
      <c r="CQ19" s="578"/>
      <c r="CR19" s="578"/>
      <c r="CS19" s="578"/>
      <c r="CT19" s="578"/>
      <c r="CU19" s="578"/>
      <c r="CV19" s="578"/>
      <c r="CW19" s="578"/>
      <c r="CX19" s="578"/>
      <c r="CY19" s="578"/>
      <c r="CZ19" s="578"/>
      <c r="DA19" s="578"/>
      <c r="DB19" s="578"/>
      <c r="DC19" s="578"/>
      <c r="DD19" s="578"/>
      <c r="DE19" s="578"/>
      <c r="DF19" s="578"/>
      <c r="DG19" s="578"/>
      <c r="DH19" s="578"/>
      <c r="DI19" s="578"/>
      <c r="DJ19" s="578"/>
      <c r="DK19" s="578"/>
      <c r="DL19" s="578"/>
      <c r="DM19" s="578"/>
      <c r="DN19" s="578"/>
      <c r="DO19" s="578"/>
      <c r="DP19" s="578"/>
      <c r="DQ19" s="578"/>
      <c r="DR19" s="578"/>
      <c r="DS19" s="578"/>
      <c r="DT19" s="578"/>
      <c r="DU19" s="578"/>
      <c r="DV19" s="578"/>
      <c r="DW19" s="578"/>
      <c r="DX19" s="578"/>
      <c r="DY19" s="578"/>
      <c r="DZ19" s="578"/>
      <c r="EA19" s="578"/>
      <c r="EB19" s="578"/>
      <c r="EC19" s="578"/>
      <c r="ED19" s="578"/>
      <c r="EE19" s="578"/>
      <c r="EF19" s="578"/>
      <c r="EG19" s="578"/>
      <c r="EH19" s="578"/>
      <c r="EI19" s="578"/>
      <c r="EJ19" s="578"/>
      <c r="EK19" s="578"/>
      <c r="EL19" s="578"/>
      <c r="EM19" s="578"/>
      <c r="EN19" s="578"/>
      <c r="EO19" s="578"/>
      <c r="EP19" s="578"/>
      <c r="EQ19" s="578"/>
      <c r="ER19" s="578"/>
      <c r="ES19" s="578"/>
      <c r="ET19" s="578"/>
      <c r="EU19" s="578"/>
      <c r="EV19" s="578"/>
      <c r="EW19" s="578"/>
      <c r="EX19" s="578"/>
      <c r="EY19" s="578"/>
      <c r="EZ19" s="578"/>
      <c r="FA19" s="578"/>
      <c r="FB19" s="578"/>
      <c r="FC19" s="578"/>
      <c r="FD19" s="578"/>
      <c r="FE19" s="578"/>
      <c r="FF19" s="578"/>
      <c r="FG19" s="578"/>
      <c r="FH19" s="578"/>
      <c r="FI19" s="578"/>
      <c r="FJ19" s="578"/>
      <c r="FK19" s="578"/>
      <c r="FL19" s="578"/>
      <c r="FM19" s="578"/>
      <c r="FN19" s="578"/>
      <c r="FO19" s="578"/>
      <c r="FP19" s="578"/>
      <c r="FQ19" s="578"/>
      <c r="FR19" s="578"/>
      <c r="FS19" s="578"/>
      <c r="FT19" s="578"/>
      <c r="FU19" s="578"/>
      <c r="FV19" s="578"/>
      <c r="FW19" s="580"/>
      <c r="FX19" s="580"/>
      <c r="FY19" s="580"/>
      <c r="FZ19" s="580"/>
      <c r="GA19" s="580"/>
      <c r="GB19" s="580"/>
      <c r="GC19" s="580"/>
      <c r="GD19" s="580"/>
      <c r="GE19" s="580"/>
      <c r="GF19" s="580"/>
      <c r="GG19" s="580"/>
      <c r="GH19" s="580"/>
      <c r="GI19" s="580"/>
      <c r="GJ19" s="580"/>
      <c r="GK19" s="580"/>
      <c r="GL19" s="580"/>
      <c r="GM19" s="580"/>
      <c r="GN19" s="580"/>
      <c r="GO19" s="580"/>
      <c r="GP19" s="580"/>
      <c r="GQ19" s="580"/>
      <c r="GR19" s="580"/>
      <c r="GS19" s="580"/>
      <c r="GT19" s="580"/>
      <c r="GU19" s="580"/>
      <c r="GV19" s="580"/>
      <c r="GW19" s="580"/>
      <c r="GX19" s="580"/>
      <c r="GY19" s="580"/>
      <c r="GZ19" s="580"/>
      <c r="HA19" s="580"/>
      <c r="HB19" s="580"/>
      <c r="HC19" s="580"/>
      <c r="HD19" s="580"/>
      <c r="HE19" s="580"/>
      <c r="HF19" s="580"/>
      <c r="HG19" s="580"/>
      <c r="HH19" s="580"/>
      <c r="HI19" s="580"/>
      <c r="HJ19" s="580"/>
      <c r="HK19" s="580"/>
      <c r="HL19" s="580"/>
      <c r="HM19" s="580"/>
      <c r="HN19" s="580"/>
      <c r="HO19" s="580"/>
      <c r="HP19" s="580"/>
      <c r="HQ19" s="580"/>
      <c r="HR19" s="580"/>
      <c r="HS19" s="580"/>
      <c r="HT19" s="580"/>
      <c r="HU19" s="580"/>
      <c r="HV19" s="580"/>
      <c r="HW19" s="580"/>
      <c r="HX19" s="580"/>
      <c r="HY19" s="580"/>
      <c r="HZ19" s="580"/>
      <c r="IA19" s="580"/>
      <c r="IB19" s="580"/>
      <c r="IC19" s="580"/>
      <c r="ID19" s="580"/>
      <c r="IE19" s="580"/>
      <c r="IF19" s="580"/>
      <c r="IG19" s="580"/>
      <c r="IH19" s="580"/>
      <c r="II19" s="580"/>
      <c r="IJ19" s="580"/>
      <c r="IK19" s="580"/>
      <c r="IL19" s="580"/>
      <c r="IM19" s="580"/>
      <c r="IN19" s="580"/>
      <c r="IO19" s="580"/>
      <c r="IP19" s="580"/>
      <c r="IQ19" s="580"/>
      <c r="IR19" s="580"/>
      <c r="IS19" s="580"/>
      <c r="IT19" s="580"/>
      <c r="IU19" s="580"/>
    </row>
    <row r="20" spans="1:255" s="538" customFormat="1" ht="18" customHeight="1">
      <c r="A20" s="539"/>
      <c r="B20" s="557" t="s">
        <v>34</v>
      </c>
      <c r="C20" s="558" t="s">
        <v>14</v>
      </c>
      <c r="D20" s="559" t="s">
        <v>15</v>
      </c>
      <c r="E20" s="562">
        <v>1099</v>
      </c>
      <c r="F20" s="563">
        <v>5</v>
      </c>
      <c r="G20" s="560">
        <v>1199</v>
      </c>
      <c r="H20" s="561">
        <v>5</v>
      </c>
      <c r="I20" s="560">
        <v>1299</v>
      </c>
      <c r="J20" s="561">
        <v>5</v>
      </c>
      <c r="K20" s="560">
        <v>1399</v>
      </c>
      <c r="L20" s="561">
        <v>5</v>
      </c>
      <c r="M20" s="573"/>
      <c r="N20" s="574"/>
      <c r="O20" s="575" t="s">
        <v>16</v>
      </c>
      <c r="P20" s="576" t="s">
        <v>17</v>
      </c>
      <c r="Q20" s="578"/>
      <c r="R20" s="578"/>
      <c r="S20" s="578"/>
      <c r="T20" s="578"/>
      <c r="U20" s="578"/>
      <c r="V20" s="578"/>
      <c r="W20" s="578"/>
      <c r="X20" s="578"/>
      <c r="Y20" s="578"/>
      <c r="Z20" s="578"/>
      <c r="AA20" s="578"/>
      <c r="AB20" s="578"/>
      <c r="AC20" s="578"/>
      <c r="AD20" s="578"/>
      <c r="AE20" s="578"/>
      <c r="AF20" s="578"/>
      <c r="AG20" s="578"/>
      <c r="AH20" s="578"/>
      <c r="AI20" s="578"/>
      <c r="AJ20" s="578"/>
      <c r="AK20" s="578"/>
      <c r="AL20" s="578"/>
      <c r="AM20" s="578"/>
      <c r="AN20" s="578"/>
      <c r="AO20" s="578"/>
      <c r="AP20" s="578"/>
      <c r="AQ20" s="578"/>
      <c r="AR20" s="578"/>
      <c r="AS20" s="578"/>
      <c r="AT20" s="578"/>
      <c r="AU20" s="578"/>
      <c r="AV20" s="578"/>
      <c r="AW20" s="578"/>
      <c r="AX20" s="578"/>
      <c r="AY20" s="578"/>
      <c r="AZ20" s="578"/>
      <c r="BA20" s="578"/>
      <c r="BB20" s="578"/>
      <c r="BC20" s="578"/>
      <c r="BD20" s="578"/>
      <c r="BE20" s="578"/>
      <c r="BF20" s="578"/>
      <c r="BG20" s="578"/>
      <c r="BH20" s="578"/>
      <c r="BI20" s="578"/>
      <c r="BJ20" s="578"/>
      <c r="BK20" s="578"/>
      <c r="BL20" s="578"/>
      <c r="BM20" s="578"/>
      <c r="BN20" s="578"/>
      <c r="BO20" s="578"/>
      <c r="BP20" s="578"/>
      <c r="BQ20" s="578"/>
      <c r="BR20" s="578"/>
      <c r="BS20" s="578"/>
      <c r="BT20" s="578"/>
      <c r="BU20" s="578"/>
      <c r="BV20" s="578"/>
      <c r="BW20" s="578"/>
      <c r="BX20" s="578"/>
      <c r="BY20" s="578"/>
      <c r="BZ20" s="578"/>
      <c r="CA20" s="578"/>
      <c r="CB20" s="578"/>
      <c r="CC20" s="578"/>
      <c r="CD20" s="578"/>
      <c r="CE20" s="578"/>
      <c r="CF20" s="578"/>
      <c r="CG20" s="578"/>
      <c r="CH20" s="578"/>
      <c r="CI20" s="578"/>
      <c r="CJ20" s="578"/>
      <c r="CK20" s="578"/>
      <c r="CL20" s="578"/>
      <c r="CM20" s="578"/>
      <c r="CN20" s="578"/>
      <c r="CO20" s="578"/>
      <c r="CP20" s="578"/>
      <c r="CQ20" s="578"/>
      <c r="CR20" s="578"/>
      <c r="CS20" s="578"/>
      <c r="CT20" s="578"/>
      <c r="CU20" s="578"/>
      <c r="CV20" s="578"/>
      <c r="CW20" s="578"/>
      <c r="CX20" s="578"/>
      <c r="CY20" s="578"/>
      <c r="CZ20" s="578"/>
      <c r="DA20" s="578"/>
      <c r="DB20" s="578"/>
      <c r="DC20" s="578"/>
      <c r="DD20" s="578"/>
      <c r="DE20" s="578"/>
      <c r="DF20" s="578"/>
      <c r="DG20" s="578"/>
      <c r="DH20" s="578"/>
      <c r="DI20" s="578"/>
      <c r="DJ20" s="578"/>
      <c r="DK20" s="578"/>
      <c r="DL20" s="578"/>
      <c r="DM20" s="578"/>
      <c r="DN20" s="578"/>
      <c r="DO20" s="578"/>
      <c r="DP20" s="578"/>
      <c r="DQ20" s="578"/>
      <c r="DR20" s="578"/>
      <c r="DS20" s="578"/>
      <c r="DT20" s="578"/>
      <c r="DU20" s="578"/>
      <c r="DV20" s="578"/>
      <c r="DW20" s="578"/>
      <c r="DX20" s="578"/>
      <c r="DY20" s="578"/>
      <c r="DZ20" s="578"/>
      <c r="EA20" s="578"/>
      <c r="EB20" s="578"/>
      <c r="EC20" s="578"/>
      <c r="ED20" s="578"/>
      <c r="EE20" s="578"/>
      <c r="EF20" s="578"/>
      <c r="EG20" s="578"/>
      <c r="EH20" s="578"/>
      <c r="EI20" s="578"/>
      <c r="EJ20" s="578"/>
      <c r="EK20" s="578"/>
      <c r="EL20" s="578"/>
      <c r="EM20" s="578"/>
      <c r="EN20" s="578"/>
      <c r="EO20" s="578"/>
      <c r="EP20" s="578"/>
      <c r="EQ20" s="578"/>
      <c r="ER20" s="578"/>
      <c r="ES20" s="578"/>
      <c r="ET20" s="578"/>
      <c r="EU20" s="578"/>
      <c r="EV20" s="578"/>
      <c r="EW20" s="578"/>
      <c r="EX20" s="578"/>
      <c r="EY20" s="578"/>
      <c r="EZ20" s="578"/>
      <c r="FA20" s="578"/>
      <c r="FB20" s="578"/>
      <c r="FC20" s="578"/>
      <c r="FD20" s="578"/>
      <c r="FE20" s="578"/>
      <c r="FF20" s="578"/>
      <c r="FG20" s="578"/>
      <c r="FH20" s="578"/>
      <c r="FI20" s="578"/>
      <c r="FJ20" s="578"/>
      <c r="FK20" s="578"/>
      <c r="FL20" s="578"/>
      <c r="FM20" s="578"/>
      <c r="FN20" s="578"/>
      <c r="FO20" s="578"/>
      <c r="FP20" s="578"/>
      <c r="FQ20" s="578"/>
      <c r="FR20" s="578"/>
      <c r="FS20" s="578"/>
      <c r="FT20" s="578"/>
      <c r="FU20" s="578"/>
      <c r="FV20" s="578"/>
      <c r="FW20" s="580"/>
      <c r="FX20" s="580"/>
      <c r="FY20" s="580"/>
      <c r="FZ20" s="580"/>
      <c r="GA20" s="580"/>
      <c r="GB20" s="580"/>
      <c r="GC20" s="580"/>
      <c r="GD20" s="580"/>
      <c r="GE20" s="580"/>
      <c r="GF20" s="580"/>
      <c r="GG20" s="580"/>
      <c r="GH20" s="580"/>
      <c r="GI20" s="580"/>
      <c r="GJ20" s="580"/>
      <c r="GK20" s="580"/>
      <c r="GL20" s="580"/>
      <c r="GM20" s="580"/>
      <c r="GN20" s="580"/>
      <c r="GO20" s="580"/>
      <c r="GP20" s="580"/>
      <c r="GQ20" s="580"/>
      <c r="GR20" s="580"/>
      <c r="GS20" s="580"/>
      <c r="GT20" s="580"/>
      <c r="GU20" s="580"/>
      <c r="GV20" s="580"/>
      <c r="GW20" s="580"/>
      <c r="GX20" s="580"/>
      <c r="GY20" s="580"/>
      <c r="GZ20" s="580"/>
      <c r="HA20" s="580"/>
      <c r="HB20" s="580"/>
      <c r="HC20" s="580"/>
      <c r="HD20" s="580"/>
      <c r="HE20" s="580"/>
      <c r="HF20" s="580"/>
      <c r="HG20" s="580"/>
      <c r="HH20" s="580"/>
      <c r="HI20" s="580"/>
      <c r="HJ20" s="580"/>
      <c r="HK20" s="580"/>
      <c r="HL20" s="580"/>
      <c r="HM20" s="580"/>
      <c r="HN20" s="580"/>
      <c r="HO20" s="580"/>
      <c r="HP20" s="580"/>
      <c r="HQ20" s="580"/>
      <c r="HR20" s="580"/>
      <c r="HS20" s="580"/>
      <c r="HT20" s="580"/>
      <c r="HU20" s="580"/>
      <c r="HV20" s="580"/>
      <c r="HW20" s="580"/>
      <c r="HX20" s="580"/>
      <c r="HY20" s="580"/>
      <c r="HZ20" s="580"/>
      <c r="IA20" s="580"/>
      <c r="IB20" s="580"/>
      <c r="IC20" s="580"/>
      <c r="ID20" s="580"/>
      <c r="IE20" s="580"/>
      <c r="IF20" s="580"/>
      <c r="IG20" s="580"/>
      <c r="IH20" s="580"/>
      <c r="II20" s="580"/>
      <c r="IJ20" s="580"/>
      <c r="IK20" s="580"/>
      <c r="IL20" s="580"/>
      <c r="IM20" s="580"/>
      <c r="IN20" s="580"/>
      <c r="IO20" s="580"/>
      <c r="IP20" s="580"/>
      <c r="IQ20" s="580"/>
      <c r="IR20" s="580"/>
      <c r="IS20" s="580"/>
      <c r="IT20" s="580"/>
      <c r="IU20" s="580"/>
    </row>
    <row r="21" spans="1:255" s="538" customFormat="1" ht="18" customHeight="1">
      <c r="A21" s="539"/>
      <c r="B21" s="557" t="s">
        <v>35</v>
      </c>
      <c r="C21" s="558" t="s">
        <v>23</v>
      </c>
      <c r="D21" s="559" t="s">
        <v>24</v>
      </c>
      <c r="E21" s="562">
        <v>1199</v>
      </c>
      <c r="F21" s="563">
        <v>5</v>
      </c>
      <c r="G21" s="560">
        <v>1299</v>
      </c>
      <c r="H21" s="561">
        <v>5</v>
      </c>
      <c r="I21" s="560">
        <v>1399</v>
      </c>
      <c r="J21" s="561">
        <v>5</v>
      </c>
      <c r="K21" s="560">
        <v>1499</v>
      </c>
      <c r="L21" s="561">
        <v>5</v>
      </c>
      <c r="M21" s="573"/>
      <c r="N21" s="574"/>
      <c r="O21" s="575" t="s">
        <v>16</v>
      </c>
      <c r="P21" s="576" t="s">
        <v>17</v>
      </c>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8"/>
      <c r="AY21" s="578"/>
      <c r="AZ21" s="578"/>
      <c r="BA21" s="578"/>
      <c r="BB21" s="578"/>
      <c r="BC21" s="578"/>
      <c r="BD21" s="578"/>
      <c r="BE21" s="578"/>
      <c r="BF21" s="578"/>
      <c r="BG21" s="578"/>
      <c r="BH21" s="578"/>
      <c r="BI21" s="578"/>
      <c r="BJ21" s="578"/>
      <c r="BK21" s="578"/>
      <c r="BL21" s="578"/>
      <c r="BM21" s="578"/>
      <c r="BN21" s="578"/>
      <c r="BO21" s="578"/>
      <c r="BP21" s="578"/>
      <c r="BQ21" s="578"/>
      <c r="BR21" s="578"/>
      <c r="BS21" s="578"/>
      <c r="BT21" s="578"/>
      <c r="BU21" s="578"/>
      <c r="BV21" s="578"/>
      <c r="BW21" s="578"/>
      <c r="BX21" s="578"/>
      <c r="BY21" s="578"/>
      <c r="BZ21" s="578"/>
      <c r="CA21" s="578"/>
      <c r="CB21" s="578"/>
      <c r="CC21" s="578"/>
      <c r="CD21" s="578"/>
      <c r="CE21" s="578"/>
      <c r="CF21" s="578"/>
      <c r="CG21" s="578"/>
      <c r="CH21" s="578"/>
      <c r="CI21" s="578"/>
      <c r="CJ21" s="578"/>
      <c r="CK21" s="578"/>
      <c r="CL21" s="578"/>
      <c r="CM21" s="578"/>
      <c r="CN21" s="578"/>
      <c r="CO21" s="578"/>
      <c r="CP21" s="578"/>
      <c r="CQ21" s="578"/>
      <c r="CR21" s="578"/>
      <c r="CS21" s="578"/>
      <c r="CT21" s="578"/>
      <c r="CU21" s="578"/>
      <c r="CV21" s="578"/>
      <c r="CW21" s="578"/>
      <c r="CX21" s="578"/>
      <c r="CY21" s="578"/>
      <c r="CZ21" s="578"/>
      <c r="DA21" s="578"/>
      <c r="DB21" s="578"/>
      <c r="DC21" s="578"/>
      <c r="DD21" s="578"/>
      <c r="DE21" s="578"/>
      <c r="DF21" s="578"/>
      <c r="DG21" s="578"/>
      <c r="DH21" s="578"/>
      <c r="DI21" s="578"/>
      <c r="DJ21" s="578"/>
      <c r="DK21" s="578"/>
      <c r="DL21" s="578"/>
      <c r="DM21" s="578"/>
      <c r="DN21" s="578"/>
      <c r="DO21" s="578"/>
      <c r="DP21" s="578"/>
      <c r="DQ21" s="578"/>
      <c r="DR21" s="578"/>
      <c r="DS21" s="578"/>
      <c r="DT21" s="578"/>
      <c r="DU21" s="578"/>
      <c r="DV21" s="578"/>
      <c r="DW21" s="578"/>
      <c r="DX21" s="578"/>
      <c r="DY21" s="578"/>
      <c r="DZ21" s="578"/>
      <c r="EA21" s="578"/>
      <c r="EB21" s="578"/>
      <c r="EC21" s="578"/>
      <c r="ED21" s="578"/>
      <c r="EE21" s="578"/>
      <c r="EF21" s="578"/>
      <c r="EG21" s="578"/>
      <c r="EH21" s="578"/>
      <c r="EI21" s="578"/>
      <c r="EJ21" s="578"/>
      <c r="EK21" s="578"/>
      <c r="EL21" s="578"/>
      <c r="EM21" s="578"/>
      <c r="EN21" s="578"/>
      <c r="EO21" s="578"/>
      <c r="EP21" s="578"/>
      <c r="EQ21" s="578"/>
      <c r="ER21" s="578"/>
      <c r="ES21" s="578"/>
      <c r="ET21" s="578"/>
      <c r="EU21" s="578"/>
      <c r="EV21" s="578"/>
      <c r="EW21" s="578"/>
      <c r="EX21" s="578"/>
      <c r="EY21" s="578"/>
      <c r="EZ21" s="578"/>
      <c r="FA21" s="578"/>
      <c r="FB21" s="578"/>
      <c r="FC21" s="578"/>
      <c r="FD21" s="578"/>
      <c r="FE21" s="578"/>
      <c r="FF21" s="578"/>
      <c r="FG21" s="578"/>
      <c r="FH21" s="578"/>
      <c r="FI21" s="578"/>
      <c r="FJ21" s="578"/>
      <c r="FK21" s="578"/>
      <c r="FL21" s="578"/>
      <c r="FM21" s="578"/>
      <c r="FN21" s="578"/>
      <c r="FO21" s="578"/>
      <c r="FP21" s="578"/>
      <c r="FQ21" s="578"/>
      <c r="FR21" s="578"/>
      <c r="FS21" s="578"/>
      <c r="FT21" s="578"/>
      <c r="FU21" s="578"/>
      <c r="FV21" s="578"/>
      <c r="FW21" s="580"/>
      <c r="FX21" s="580"/>
      <c r="FY21" s="580"/>
      <c r="FZ21" s="580"/>
      <c r="GA21" s="580"/>
      <c r="GB21" s="580"/>
      <c r="GC21" s="580"/>
      <c r="GD21" s="580"/>
      <c r="GE21" s="580"/>
      <c r="GF21" s="580"/>
      <c r="GG21" s="580"/>
      <c r="GH21" s="580"/>
      <c r="GI21" s="580"/>
      <c r="GJ21" s="580"/>
      <c r="GK21" s="580"/>
      <c r="GL21" s="580"/>
      <c r="GM21" s="580"/>
      <c r="GN21" s="580"/>
      <c r="GO21" s="580"/>
      <c r="GP21" s="580"/>
      <c r="GQ21" s="580"/>
      <c r="GR21" s="580"/>
      <c r="GS21" s="580"/>
      <c r="GT21" s="580"/>
      <c r="GU21" s="580"/>
      <c r="GV21" s="580"/>
      <c r="GW21" s="580"/>
      <c r="GX21" s="580"/>
      <c r="GY21" s="580"/>
      <c r="GZ21" s="580"/>
      <c r="HA21" s="580"/>
      <c r="HB21" s="580"/>
      <c r="HC21" s="580"/>
      <c r="HD21" s="580"/>
      <c r="HE21" s="580"/>
      <c r="HF21" s="580"/>
      <c r="HG21" s="580"/>
      <c r="HH21" s="580"/>
      <c r="HI21" s="580"/>
      <c r="HJ21" s="580"/>
      <c r="HK21" s="580"/>
      <c r="HL21" s="580"/>
      <c r="HM21" s="580"/>
      <c r="HN21" s="580"/>
      <c r="HO21" s="580"/>
      <c r="HP21" s="580"/>
      <c r="HQ21" s="580"/>
      <c r="HR21" s="580"/>
      <c r="HS21" s="580"/>
      <c r="HT21" s="580"/>
      <c r="HU21" s="580"/>
      <c r="HV21" s="580"/>
      <c r="HW21" s="580"/>
      <c r="HX21" s="580"/>
      <c r="HY21" s="580"/>
      <c r="HZ21" s="580"/>
      <c r="IA21" s="580"/>
      <c r="IB21" s="580"/>
      <c r="IC21" s="580"/>
      <c r="ID21" s="580"/>
      <c r="IE21" s="580"/>
      <c r="IF21" s="580"/>
      <c r="IG21" s="580"/>
      <c r="IH21" s="580"/>
      <c r="II21" s="580"/>
      <c r="IJ21" s="580"/>
      <c r="IK21" s="580"/>
      <c r="IL21" s="580"/>
      <c r="IM21" s="580"/>
      <c r="IN21" s="580"/>
      <c r="IO21" s="580"/>
      <c r="IP21" s="580"/>
      <c r="IQ21" s="580"/>
      <c r="IR21" s="580"/>
      <c r="IS21" s="580"/>
      <c r="IT21" s="580"/>
      <c r="IU21" s="580"/>
    </row>
    <row r="22" spans="1:255" s="538" customFormat="1" ht="18" customHeight="1">
      <c r="A22" s="539"/>
      <c r="B22" s="557" t="s">
        <v>36</v>
      </c>
      <c r="C22" s="558" t="s">
        <v>14</v>
      </c>
      <c r="D22" s="559" t="s">
        <v>15</v>
      </c>
      <c r="E22" s="562">
        <v>1199</v>
      </c>
      <c r="F22" s="563">
        <v>5</v>
      </c>
      <c r="G22" s="560">
        <v>1299</v>
      </c>
      <c r="H22" s="561">
        <v>5</v>
      </c>
      <c r="I22" s="560">
        <v>1399</v>
      </c>
      <c r="J22" s="561">
        <v>5</v>
      </c>
      <c r="K22" s="560">
        <v>1499</v>
      </c>
      <c r="L22" s="561">
        <v>5</v>
      </c>
      <c r="M22" s="573"/>
      <c r="N22" s="574"/>
      <c r="O22" s="575" t="s">
        <v>16</v>
      </c>
      <c r="P22" s="576" t="s">
        <v>17</v>
      </c>
      <c r="Q22" s="578"/>
      <c r="R22" s="578"/>
      <c r="S22" s="578"/>
      <c r="T22" s="578"/>
      <c r="U22" s="578"/>
      <c r="V22" s="578"/>
      <c r="W22" s="578"/>
      <c r="X22" s="578"/>
      <c r="Y22" s="578"/>
      <c r="Z22" s="578"/>
      <c r="AA22" s="578"/>
      <c r="AB22" s="578"/>
      <c r="AC22" s="578"/>
      <c r="AD22" s="578"/>
      <c r="AE22" s="578"/>
      <c r="AF22" s="578"/>
      <c r="AG22" s="578"/>
      <c r="AH22" s="578"/>
      <c r="AI22" s="578"/>
      <c r="AJ22" s="578"/>
      <c r="AK22" s="578"/>
      <c r="AL22" s="578"/>
      <c r="AM22" s="578"/>
      <c r="AN22" s="578"/>
      <c r="AO22" s="578"/>
      <c r="AP22" s="578"/>
      <c r="AQ22" s="578"/>
      <c r="AR22" s="578"/>
      <c r="AS22" s="578"/>
      <c r="AT22" s="578"/>
      <c r="AU22" s="578"/>
      <c r="AV22" s="578"/>
      <c r="AW22" s="578"/>
      <c r="AX22" s="578"/>
      <c r="AY22" s="578"/>
      <c r="AZ22" s="578"/>
      <c r="BA22" s="578"/>
      <c r="BB22" s="578"/>
      <c r="BC22" s="578"/>
      <c r="BD22" s="578"/>
      <c r="BE22" s="578"/>
      <c r="BF22" s="578"/>
      <c r="BG22" s="578"/>
      <c r="BH22" s="578"/>
      <c r="BI22" s="578"/>
      <c r="BJ22" s="578"/>
      <c r="BK22" s="578"/>
      <c r="BL22" s="578"/>
      <c r="BM22" s="578"/>
      <c r="BN22" s="578"/>
      <c r="BO22" s="578"/>
      <c r="BP22" s="578"/>
      <c r="BQ22" s="578"/>
      <c r="BR22" s="578"/>
      <c r="BS22" s="578"/>
      <c r="BT22" s="578"/>
      <c r="BU22" s="578"/>
      <c r="BV22" s="578"/>
      <c r="BW22" s="578"/>
      <c r="BX22" s="578"/>
      <c r="BY22" s="578"/>
      <c r="BZ22" s="578"/>
      <c r="CA22" s="578"/>
      <c r="CB22" s="578"/>
      <c r="CC22" s="578"/>
      <c r="CD22" s="578"/>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8"/>
      <c r="ED22" s="578"/>
      <c r="EE22" s="578"/>
      <c r="EF22" s="578"/>
      <c r="EG22" s="578"/>
      <c r="EH22" s="578"/>
      <c r="EI22" s="578"/>
      <c r="EJ22" s="578"/>
      <c r="EK22" s="578"/>
      <c r="EL22" s="578"/>
      <c r="EM22" s="578"/>
      <c r="EN22" s="578"/>
      <c r="EO22" s="578"/>
      <c r="EP22" s="578"/>
      <c r="EQ22" s="578"/>
      <c r="ER22" s="578"/>
      <c r="ES22" s="578"/>
      <c r="ET22" s="578"/>
      <c r="EU22" s="578"/>
      <c r="EV22" s="578"/>
      <c r="EW22" s="578"/>
      <c r="EX22" s="578"/>
      <c r="EY22" s="578"/>
      <c r="EZ22" s="578"/>
      <c r="FA22" s="578"/>
      <c r="FB22" s="578"/>
      <c r="FC22" s="578"/>
      <c r="FD22" s="578"/>
      <c r="FE22" s="578"/>
      <c r="FF22" s="578"/>
      <c r="FG22" s="578"/>
      <c r="FH22" s="578"/>
      <c r="FI22" s="578"/>
      <c r="FJ22" s="578"/>
      <c r="FK22" s="578"/>
      <c r="FL22" s="578"/>
      <c r="FM22" s="578"/>
      <c r="FN22" s="578"/>
      <c r="FO22" s="578"/>
      <c r="FP22" s="578"/>
      <c r="FQ22" s="578"/>
      <c r="FR22" s="578"/>
      <c r="FS22" s="578"/>
      <c r="FT22" s="578"/>
      <c r="FU22" s="578"/>
      <c r="FV22" s="578"/>
      <c r="FW22" s="580"/>
      <c r="FX22" s="580"/>
      <c r="FY22" s="580"/>
      <c r="FZ22" s="580"/>
      <c r="GA22" s="580"/>
      <c r="GB22" s="580"/>
      <c r="GC22" s="580"/>
      <c r="GD22" s="580"/>
      <c r="GE22" s="580"/>
      <c r="GF22" s="580"/>
      <c r="GG22" s="580"/>
      <c r="GH22" s="580"/>
      <c r="GI22" s="580"/>
      <c r="GJ22" s="580"/>
      <c r="GK22" s="580"/>
      <c r="GL22" s="580"/>
      <c r="GM22" s="580"/>
      <c r="GN22" s="580"/>
      <c r="GO22" s="580"/>
      <c r="GP22" s="580"/>
      <c r="GQ22" s="580"/>
      <c r="GR22" s="580"/>
      <c r="GS22" s="580"/>
      <c r="GT22" s="580"/>
      <c r="GU22" s="580"/>
      <c r="GV22" s="580"/>
      <c r="GW22" s="580"/>
      <c r="GX22" s="580"/>
      <c r="GY22" s="580"/>
      <c r="GZ22" s="580"/>
      <c r="HA22" s="580"/>
      <c r="HB22" s="580"/>
      <c r="HC22" s="580"/>
      <c r="HD22" s="580"/>
      <c r="HE22" s="580"/>
      <c r="HF22" s="580"/>
      <c r="HG22" s="580"/>
      <c r="HH22" s="580"/>
      <c r="HI22" s="580"/>
      <c r="HJ22" s="580"/>
      <c r="HK22" s="580"/>
      <c r="HL22" s="580"/>
      <c r="HM22" s="580"/>
      <c r="HN22" s="580"/>
      <c r="HO22" s="580"/>
      <c r="HP22" s="580"/>
      <c r="HQ22" s="580"/>
      <c r="HR22" s="580"/>
      <c r="HS22" s="580"/>
      <c r="HT22" s="580"/>
      <c r="HU22" s="580"/>
      <c r="HV22" s="580"/>
      <c r="HW22" s="580"/>
      <c r="HX22" s="580"/>
      <c r="HY22" s="580"/>
      <c r="HZ22" s="580"/>
      <c r="IA22" s="580"/>
      <c r="IB22" s="580"/>
      <c r="IC22" s="580"/>
      <c r="ID22" s="580"/>
      <c r="IE22" s="580"/>
      <c r="IF22" s="580"/>
      <c r="IG22" s="580"/>
      <c r="IH22" s="580"/>
      <c r="II22" s="580"/>
      <c r="IJ22" s="580"/>
      <c r="IK22" s="580"/>
      <c r="IL22" s="580"/>
      <c r="IM22" s="580"/>
      <c r="IN22" s="580"/>
      <c r="IO22" s="580"/>
      <c r="IP22" s="580"/>
      <c r="IQ22" s="580"/>
      <c r="IR22" s="580"/>
      <c r="IS22" s="580"/>
      <c r="IT22" s="580"/>
      <c r="IU22" s="580"/>
    </row>
    <row r="23" spans="1:255" s="538" customFormat="1" ht="18" customHeight="1">
      <c r="A23" s="539"/>
      <c r="B23" s="557" t="s">
        <v>37</v>
      </c>
      <c r="C23" s="558" t="s">
        <v>14</v>
      </c>
      <c r="D23" s="559" t="s">
        <v>15</v>
      </c>
      <c r="E23" s="562">
        <v>1099</v>
      </c>
      <c r="F23" s="563">
        <v>5</v>
      </c>
      <c r="G23" s="560">
        <v>1199</v>
      </c>
      <c r="H23" s="561">
        <v>5</v>
      </c>
      <c r="I23" s="560">
        <v>1299</v>
      </c>
      <c r="J23" s="561">
        <v>5</v>
      </c>
      <c r="K23" s="560">
        <v>1399</v>
      </c>
      <c r="L23" s="561">
        <v>5</v>
      </c>
      <c r="M23" s="573"/>
      <c r="N23" s="574"/>
      <c r="O23" s="575" t="s">
        <v>16</v>
      </c>
      <c r="P23" s="576" t="s">
        <v>17</v>
      </c>
      <c r="Q23" s="578"/>
      <c r="R23" s="578"/>
      <c r="S23" s="578"/>
      <c r="T23" s="578"/>
      <c r="U23" s="578"/>
      <c r="V23" s="578"/>
      <c r="W23" s="578"/>
      <c r="X23" s="578"/>
      <c r="Y23" s="578"/>
      <c r="Z23" s="578"/>
      <c r="AA23" s="578"/>
      <c r="AB23" s="578"/>
      <c r="AC23" s="578"/>
      <c r="AD23" s="578"/>
      <c r="AE23" s="578"/>
      <c r="AF23" s="578"/>
      <c r="AG23" s="578"/>
      <c r="AH23" s="578"/>
      <c r="AI23" s="578"/>
      <c r="AJ23" s="578"/>
      <c r="AK23" s="578"/>
      <c r="AL23" s="578"/>
      <c r="AM23" s="578"/>
      <c r="AN23" s="578"/>
      <c r="AO23" s="578"/>
      <c r="AP23" s="578"/>
      <c r="AQ23" s="578"/>
      <c r="AR23" s="578"/>
      <c r="AS23" s="578"/>
      <c r="AT23" s="578"/>
      <c r="AU23" s="578"/>
      <c r="AV23" s="578"/>
      <c r="AW23" s="578"/>
      <c r="AX23" s="578"/>
      <c r="AY23" s="578"/>
      <c r="AZ23" s="578"/>
      <c r="BA23" s="578"/>
      <c r="BB23" s="578"/>
      <c r="BC23" s="578"/>
      <c r="BD23" s="578"/>
      <c r="BE23" s="578"/>
      <c r="BF23" s="578"/>
      <c r="BG23" s="578"/>
      <c r="BH23" s="578"/>
      <c r="BI23" s="578"/>
      <c r="BJ23" s="578"/>
      <c r="BK23" s="578"/>
      <c r="BL23" s="578"/>
      <c r="BM23" s="578"/>
      <c r="BN23" s="578"/>
      <c r="BO23" s="578"/>
      <c r="BP23" s="578"/>
      <c r="BQ23" s="578"/>
      <c r="BR23" s="578"/>
      <c r="BS23" s="578"/>
      <c r="BT23" s="578"/>
      <c r="BU23" s="578"/>
      <c r="BV23" s="578"/>
      <c r="BW23" s="578"/>
      <c r="BX23" s="578"/>
      <c r="BY23" s="578"/>
      <c r="BZ23" s="578"/>
      <c r="CA23" s="578"/>
      <c r="CB23" s="578"/>
      <c r="CC23" s="578"/>
      <c r="CD23" s="578"/>
      <c r="CE23" s="578"/>
      <c r="CF23" s="578"/>
      <c r="CG23" s="578"/>
      <c r="CH23" s="578"/>
      <c r="CI23" s="578"/>
      <c r="CJ23" s="578"/>
      <c r="CK23" s="578"/>
      <c r="CL23" s="578"/>
      <c r="CM23" s="578"/>
      <c r="CN23" s="578"/>
      <c r="CO23" s="578"/>
      <c r="CP23" s="578"/>
      <c r="CQ23" s="578"/>
      <c r="CR23" s="578"/>
      <c r="CS23" s="578"/>
      <c r="CT23" s="578"/>
      <c r="CU23" s="578"/>
      <c r="CV23" s="578"/>
      <c r="CW23" s="578"/>
      <c r="CX23" s="578"/>
      <c r="CY23" s="578"/>
      <c r="CZ23" s="578"/>
      <c r="DA23" s="578"/>
      <c r="DB23" s="578"/>
      <c r="DC23" s="578"/>
      <c r="DD23" s="578"/>
      <c r="DE23" s="578"/>
      <c r="DF23" s="578"/>
      <c r="DG23" s="578"/>
      <c r="DH23" s="578"/>
      <c r="DI23" s="578"/>
      <c r="DJ23" s="578"/>
      <c r="DK23" s="578"/>
      <c r="DL23" s="578"/>
      <c r="DM23" s="578"/>
      <c r="DN23" s="578"/>
      <c r="DO23" s="578"/>
      <c r="DP23" s="578"/>
      <c r="DQ23" s="578"/>
      <c r="DR23" s="578"/>
      <c r="DS23" s="578"/>
      <c r="DT23" s="578"/>
      <c r="DU23" s="578"/>
      <c r="DV23" s="578"/>
      <c r="DW23" s="578"/>
      <c r="DX23" s="578"/>
      <c r="DY23" s="578"/>
      <c r="DZ23" s="578"/>
      <c r="EA23" s="578"/>
      <c r="EB23" s="578"/>
      <c r="EC23" s="578"/>
      <c r="ED23" s="578"/>
      <c r="EE23" s="578"/>
      <c r="EF23" s="578"/>
      <c r="EG23" s="578"/>
      <c r="EH23" s="578"/>
      <c r="EI23" s="578"/>
      <c r="EJ23" s="578"/>
      <c r="EK23" s="578"/>
      <c r="EL23" s="578"/>
      <c r="EM23" s="578"/>
      <c r="EN23" s="578"/>
      <c r="EO23" s="578"/>
      <c r="EP23" s="578"/>
      <c r="EQ23" s="578"/>
      <c r="ER23" s="578"/>
      <c r="ES23" s="578"/>
      <c r="ET23" s="578"/>
      <c r="EU23" s="578"/>
      <c r="EV23" s="578"/>
      <c r="EW23" s="578"/>
      <c r="EX23" s="578"/>
      <c r="EY23" s="578"/>
      <c r="EZ23" s="578"/>
      <c r="FA23" s="578"/>
      <c r="FB23" s="578"/>
      <c r="FC23" s="578"/>
      <c r="FD23" s="578"/>
      <c r="FE23" s="578"/>
      <c r="FF23" s="578"/>
      <c r="FG23" s="578"/>
      <c r="FH23" s="578"/>
      <c r="FI23" s="578"/>
      <c r="FJ23" s="578"/>
      <c r="FK23" s="578"/>
      <c r="FL23" s="578"/>
      <c r="FM23" s="578"/>
      <c r="FN23" s="578"/>
      <c r="FO23" s="578"/>
      <c r="FP23" s="578"/>
      <c r="FQ23" s="578"/>
      <c r="FR23" s="578"/>
      <c r="FS23" s="578"/>
      <c r="FT23" s="578"/>
      <c r="FU23" s="578"/>
      <c r="FV23" s="578"/>
      <c r="FW23" s="580"/>
      <c r="FX23" s="580"/>
      <c r="FY23" s="580"/>
      <c r="FZ23" s="580"/>
      <c r="GA23" s="580"/>
      <c r="GB23" s="580"/>
      <c r="GC23" s="580"/>
      <c r="GD23" s="580"/>
      <c r="GE23" s="580"/>
      <c r="GF23" s="580"/>
      <c r="GG23" s="580"/>
      <c r="GH23" s="580"/>
      <c r="GI23" s="580"/>
      <c r="GJ23" s="580"/>
      <c r="GK23" s="580"/>
      <c r="GL23" s="580"/>
      <c r="GM23" s="580"/>
      <c r="GN23" s="580"/>
      <c r="GO23" s="580"/>
      <c r="GP23" s="580"/>
      <c r="GQ23" s="580"/>
      <c r="GR23" s="580"/>
      <c r="GS23" s="580"/>
      <c r="GT23" s="580"/>
      <c r="GU23" s="580"/>
      <c r="GV23" s="580"/>
      <c r="GW23" s="580"/>
      <c r="GX23" s="580"/>
      <c r="GY23" s="580"/>
      <c r="GZ23" s="580"/>
      <c r="HA23" s="580"/>
      <c r="HB23" s="580"/>
      <c r="HC23" s="580"/>
      <c r="HD23" s="580"/>
      <c r="HE23" s="580"/>
      <c r="HF23" s="580"/>
      <c r="HG23" s="580"/>
      <c r="HH23" s="580"/>
      <c r="HI23" s="580"/>
      <c r="HJ23" s="580"/>
      <c r="HK23" s="580"/>
      <c r="HL23" s="580"/>
      <c r="HM23" s="580"/>
      <c r="HN23" s="580"/>
      <c r="HO23" s="580"/>
      <c r="HP23" s="580"/>
      <c r="HQ23" s="580"/>
      <c r="HR23" s="580"/>
      <c r="HS23" s="580"/>
      <c r="HT23" s="580"/>
      <c r="HU23" s="580"/>
      <c r="HV23" s="580"/>
      <c r="HW23" s="580"/>
      <c r="HX23" s="580"/>
      <c r="HY23" s="580"/>
      <c r="HZ23" s="580"/>
      <c r="IA23" s="580"/>
      <c r="IB23" s="580"/>
      <c r="IC23" s="580"/>
      <c r="ID23" s="580"/>
      <c r="IE23" s="580"/>
      <c r="IF23" s="580"/>
      <c r="IG23" s="580"/>
      <c r="IH23" s="580"/>
      <c r="II23" s="580"/>
      <c r="IJ23" s="580"/>
      <c r="IK23" s="580"/>
      <c r="IL23" s="580"/>
      <c r="IM23" s="580"/>
      <c r="IN23" s="580"/>
      <c r="IO23" s="580"/>
      <c r="IP23" s="580"/>
      <c r="IQ23" s="580"/>
      <c r="IR23" s="580"/>
      <c r="IS23" s="580"/>
      <c r="IT23" s="580"/>
      <c r="IU23" s="580"/>
    </row>
    <row r="24" spans="1:255" s="538" customFormat="1" ht="18" customHeight="1">
      <c r="A24" s="539"/>
      <c r="B24" s="557" t="s">
        <v>38</v>
      </c>
      <c r="C24" s="558" t="s">
        <v>14</v>
      </c>
      <c r="D24" s="559" t="s">
        <v>15</v>
      </c>
      <c r="E24" s="562">
        <v>1099</v>
      </c>
      <c r="F24" s="563">
        <v>5</v>
      </c>
      <c r="G24" s="560">
        <v>1199</v>
      </c>
      <c r="H24" s="561">
        <v>5</v>
      </c>
      <c r="I24" s="560">
        <v>1299</v>
      </c>
      <c r="J24" s="561">
        <v>5</v>
      </c>
      <c r="K24" s="560">
        <v>1399</v>
      </c>
      <c r="L24" s="561">
        <v>5</v>
      </c>
      <c r="M24" s="573"/>
      <c r="N24" s="574"/>
      <c r="O24" s="575" t="s">
        <v>16</v>
      </c>
      <c r="P24" s="576" t="s">
        <v>17</v>
      </c>
      <c r="Q24" s="578"/>
      <c r="R24" s="578"/>
      <c r="S24" s="578"/>
      <c r="T24" s="578"/>
      <c r="U24" s="578"/>
      <c r="V24" s="578"/>
      <c r="W24" s="578"/>
      <c r="X24" s="578"/>
      <c r="Y24" s="578"/>
      <c r="Z24" s="578"/>
      <c r="AA24" s="578"/>
      <c r="AB24" s="578"/>
      <c r="AC24" s="578"/>
      <c r="AD24" s="578"/>
      <c r="AE24" s="578"/>
      <c r="AF24" s="578"/>
      <c r="AG24" s="578"/>
      <c r="AH24" s="578"/>
      <c r="AI24" s="578"/>
      <c r="AJ24" s="578"/>
      <c r="AK24" s="578"/>
      <c r="AL24" s="578"/>
      <c r="AM24" s="578"/>
      <c r="AN24" s="578"/>
      <c r="AO24" s="578"/>
      <c r="AP24" s="578"/>
      <c r="AQ24" s="578"/>
      <c r="AR24" s="578"/>
      <c r="AS24" s="578"/>
      <c r="AT24" s="578"/>
      <c r="AU24" s="578"/>
      <c r="AV24" s="578"/>
      <c r="AW24" s="578"/>
      <c r="AX24" s="578"/>
      <c r="AY24" s="578"/>
      <c r="AZ24" s="578"/>
      <c r="BA24" s="578"/>
      <c r="BB24" s="578"/>
      <c r="BC24" s="578"/>
      <c r="BD24" s="578"/>
      <c r="BE24" s="578"/>
      <c r="BF24" s="578"/>
      <c r="BG24" s="578"/>
      <c r="BH24" s="578"/>
      <c r="BI24" s="578"/>
      <c r="BJ24" s="578"/>
      <c r="BK24" s="578"/>
      <c r="BL24" s="578"/>
      <c r="BM24" s="578"/>
      <c r="BN24" s="578"/>
      <c r="BO24" s="578"/>
      <c r="BP24" s="578"/>
      <c r="BQ24" s="578"/>
      <c r="BR24" s="578"/>
      <c r="BS24" s="578"/>
      <c r="BT24" s="578"/>
      <c r="BU24" s="578"/>
      <c r="BV24" s="578"/>
      <c r="BW24" s="578"/>
      <c r="BX24" s="578"/>
      <c r="BY24" s="578"/>
      <c r="BZ24" s="578"/>
      <c r="CA24" s="578"/>
      <c r="CB24" s="578"/>
      <c r="CC24" s="578"/>
      <c r="CD24" s="578"/>
      <c r="CE24" s="578"/>
      <c r="CF24" s="578"/>
      <c r="CG24" s="578"/>
      <c r="CH24" s="578"/>
      <c r="CI24" s="578"/>
      <c r="CJ24" s="578"/>
      <c r="CK24" s="578"/>
      <c r="CL24" s="578"/>
      <c r="CM24" s="578"/>
      <c r="CN24" s="578"/>
      <c r="CO24" s="578"/>
      <c r="CP24" s="578"/>
      <c r="CQ24" s="578"/>
      <c r="CR24" s="578"/>
      <c r="CS24" s="578"/>
      <c r="CT24" s="578"/>
      <c r="CU24" s="578"/>
      <c r="CV24" s="578"/>
      <c r="CW24" s="578"/>
      <c r="CX24" s="578"/>
      <c r="CY24" s="578"/>
      <c r="CZ24" s="578"/>
      <c r="DA24" s="578"/>
      <c r="DB24" s="578"/>
      <c r="DC24" s="578"/>
      <c r="DD24" s="578"/>
      <c r="DE24" s="578"/>
      <c r="DF24" s="578"/>
      <c r="DG24" s="578"/>
      <c r="DH24" s="578"/>
      <c r="DI24" s="578"/>
      <c r="DJ24" s="578"/>
      <c r="DK24" s="578"/>
      <c r="DL24" s="578"/>
      <c r="DM24" s="578"/>
      <c r="DN24" s="578"/>
      <c r="DO24" s="578"/>
      <c r="DP24" s="578"/>
      <c r="DQ24" s="578"/>
      <c r="DR24" s="578"/>
      <c r="DS24" s="578"/>
      <c r="DT24" s="578"/>
      <c r="DU24" s="578"/>
      <c r="DV24" s="578"/>
      <c r="DW24" s="578"/>
      <c r="DX24" s="578"/>
      <c r="DY24" s="578"/>
      <c r="DZ24" s="578"/>
      <c r="EA24" s="578"/>
      <c r="EB24" s="578"/>
      <c r="EC24" s="578"/>
      <c r="ED24" s="578"/>
      <c r="EE24" s="578"/>
      <c r="EF24" s="578"/>
      <c r="EG24" s="578"/>
      <c r="EH24" s="578"/>
      <c r="EI24" s="578"/>
      <c r="EJ24" s="578"/>
      <c r="EK24" s="578"/>
      <c r="EL24" s="578"/>
      <c r="EM24" s="578"/>
      <c r="EN24" s="578"/>
      <c r="EO24" s="578"/>
      <c r="EP24" s="578"/>
      <c r="EQ24" s="578"/>
      <c r="ER24" s="578"/>
      <c r="ES24" s="578"/>
      <c r="ET24" s="578"/>
      <c r="EU24" s="578"/>
      <c r="EV24" s="578"/>
      <c r="EW24" s="578"/>
      <c r="EX24" s="578"/>
      <c r="EY24" s="578"/>
      <c r="EZ24" s="578"/>
      <c r="FA24" s="578"/>
      <c r="FB24" s="578"/>
      <c r="FC24" s="578"/>
      <c r="FD24" s="578"/>
      <c r="FE24" s="578"/>
      <c r="FF24" s="578"/>
      <c r="FG24" s="578"/>
      <c r="FH24" s="578"/>
      <c r="FI24" s="578"/>
      <c r="FJ24" s="578"/>
      <c r="FK24" s="578"/>
      <c r="FL24" s="578"/>
      <c r="FM24" s="578"/>
      <c r="FN24" s="578"/>
      <c r="FO24" s="578"/>
      <c r="FP24" s="578"/>
      <c r="FQ24" s="578"/>
      <c r="FR24" s="578"/>
      <c r="FS24" s="578"/>
      <c r="FT24" s="578"/>
      <c r="FU24" s="578"/>
      <c r="FV24" s="578"/>
      <c r="FW24" s="580"/>
      <c r="FX24" s="580"/>
      <c r="FY24" s="580"/>
      <c r="FZ24" s="580"/>
      <c r="GA24" s="580"/>
      <c r="GB24" s="580"/>
      <c r="GC24" s="580"/>
      <c r="GD24" s="580"/>
      <c r="GE24" s="580"/>
      <c r="GF24" s="580"/>
      <c r="GG24" s="580"/>
      <c r="GH24" s="580"/>
      <c r="GI24" s="580"/>
      <c r="GJ24" s="580"/>
      <c r="GK24" s="580"/>
      <c r="GL24" s="580"/>
      <c r="GM24" s="580"/>
      <c r="GN24" s="580"/>
      <c r="GO24" s="580"/>
      <c r="GP24" s="580"/>
      <c r="GQ24" s="580"/>
      <c r="GR24" s="580"/>
      <c r="GS24" s="580"/>
      <c r="GT24" s="580"/>
      <c r="GU24" s="580"/>
      <c r="GV24" s="580"/>
      <c r="GW24" s="580"/>
      <c r="GX24" s="580"/>
      <c r="GY24" s="580"/>
      <c r="GZ24" s="580"/>
      <c r="HA24" s="580"/>
      <c r="HB24" s="580"/>
      <c r="HC24" s="580"/>
      <c r="HD24" s="580"/>
      <c r="HE24" s="580"/>
      <c r="HF24" s="580"/>
      <c r="HG24" s="580"/>
      <c r="HH24" s="580"/>
      <c r="HI24" s="580"/>
      <c r="HJ24" s="580"/>
      <c r="HK24" s="580"/>
      <c r="HL24" s="580"/>
      <c r="HM24" s="580"/>
      <c r="HN24" s="580"/>
      <c r="HO24" s="580"/>
      <c r="HP24" s="580"/>
      <c r="HQ24" s="580"/>
      <c r="HR24" s="580"/>
      <c r="HS24" s="580"/>
      <c r="HT24" s="580"/>
      <c r="HU24" s="580"/>
      <c r="HV24" s="580"/>
      <c r="HW24" s="580"/>
      <c r="HX24" s="580"/>
      <c r="HY24" s="580"/>
      <c r="HZ24" s="580"/>
      <c r="IA24" s="580"/>
      <c r="IB24" s="580"/>
      <c r="IC24" s="580"/>
      <c r="ID24" s="580"/>
      <c r="IE24" s="580"/>
      <c r="IF24" s="580"/>
      <c r="IG24" s="580"/>
      <c r="IH24" s="580"/>
      <c r="II24" s="580"/>
      <c r="IJ24" s="580"/>
      <c r="IK24" s="580"/>
      <c r="IL24" s="580"/>
      <c r="IM24" s="580"/>
      <c r="IN24" s="580"/>
      <c r="IO24" s="580"/>
      <c r="IP24" s="580"/>
      <c r="IQ24" s="580"/>
      <c r="IR24" s="580"/>
      <c r="IS24" s="580"/>
      <c r="IT24" s="580"/>
      <c r="IU24" s="580"/>
    </row>
    <row r="25" spans="1:255" s="538" customFormat="1" ht="18" customHeight="1">
      <c r="A25" s="539"/>
      <c r="B25" s="557" t="s">
        <v>39</v>
      </c>
      <c r="C25" s="558" t="s">
        <v>23</v>
      </c>
      <c r="D25" s="559" t="s">
        <v>24</v>
      </c>
      <c r="E25" s="562">
        <v>1199</v>
      </c>
      <c r="F25" s="563">
        <v>5</v>
      </c>
      <c r="G25" s="560">
        <v>1299</v>
      </c>
      <c r="H25" s="561">
        <v>5</v>
      </c>
      <c r="I25" s="560">
        <v>1399</v>
      </c>
      <c r="J25" s="561">
        <v>5</v>
      </c>
      <c r="K25" s="560">
        <v>1499</v>
      </c>
      <c r="L25" s="561">
        <v>5</v>
      </c>
      <c r="M25" s="573"/>
      <c r="N25" s="574"/>
      <c r="O25" s="575" t="s">
        <v>16</v>
      </c>
      <c r="P25" s="576" t="s">
        <v>17</v>
      </c>
      <c r="Q25" s="578"/>
      <c r="R25" s="578"/>
      <c r="S25" s="578"/>
      <c r="T25" s="578"/>
      <c r="U25" s="578"/>
      <c r="V25" s="578"/>
      <c r="W25" s="578"/>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8"/>
      <c r="AX25" s="578"/>
      <c r="AY25" s="578"/>
      <c r="AZ25" s="578"/>
      <c r="BA25" s="578"/>
      <c r="BB25" s="578"/>
      <c r="BC25" s="578"/>
      <c r="BD25" s="578"/>
      <c r="BE25" s="578"/>
      <c r="BF25" s="578"/>
      <c r="BG25" s="578"/>
      <c r="BH25" s="578"/>
      <c r="BI25" s="578"/>
      <c r="BJ25" s="578"/>
      <c r="BK25" s="578"/>
      <c r="BL25" s="578"/>
      <c r="BM25" s="578"/>
      <c r="BN25" s="578"/>
      <c r="BO25" s="578"/>
      <c r="BP25" s="578"/>
      <c r="BQ25" s="578"/>
      <c r="BR25" s="578"/>
      <c r="BS25" s="578"/>
      <c r="BT25" s="578"/>
      <c r="BU25" s="578"/>
      <c r="BV25" s="578"/>
      <c r="BW25" s="578"/>
      <c r="BX25" s="578"/>
      <c r="BY25" s="578"/>
      <c r="BZ25" s="578"/>
      <c r="CA25" s="578"/>
      <c r="CB25" s="578"/>
      <c r="CC25" s="578"/>
      <c r="CD25" s="578"/>
      <c r="CE25" s="578"/>
      <c r="CF25" s="578"/>
      <c r="CG25" s="578"/>
      <c r="CH25" s="578"/>
      <c r="CI25" s="578"/>
      <c r="CJ25" s="578"/>
      <c r="CK25" s="578"/>
      <c r="CL25" s="578"/>
      <c r="CM25" s="578"/>
      <c r="CN25" s="578"/>
      <c r="CO25" s="578"/>
      <c r="CP25" s="578"/>
      <c r="CQ25" s="578"/>
      <c r="CR25" s="578"/>
      <c r="CS25" s="578"/>
      <c r="CT25" s="578"/>
      <c r="CU25" s="578"/>
      <c r="CV25" s="578"/>
      <c r="CW25" s="578"/>
      <c r="CX25" s="578"/>
      <c r="CY25" s="578"/>
      <c r="CZ25" s="578"/>
      <c r="DA25" s="578"/>
      <c r="DB25" s="578"/>
      <c r="DC25" s="578"/>
      <c r="DD25" s="578"/>
      <c r="DE25" s="578"/>
      <c r="DF25" s="578"/>
      <c r="DG25" s="578"/>
      <c r="DH25" s="578"/>
      <c r="DI25" s="578"/>
      <c r="DJ25" s="578"/>
      <c r="DK25" s="578"/>
      <c r="DL25" s="578"/>
      <c r="DM25" s="578"/>
      <c r="DN25" s="578"/>
      <c r="DO25" s="578"/>
      <c r="DP25" s="578"/>
      <c r="DQ25" s="578"/>
      <c r="DR25" s="578"/>
      <c r="DS25" s="578"/>
      <c r="DT25" s="578"/>
      <c r="DU25" s="578"/>
      <c r="DV25" s="578"/>
      <c r="DW25" s="578"/>
      <c r="DX25" s="578"/>
      <c r="DY25" s="578"/>
      <c r="DZ25" s="578"/>
      <c r="EA25" s="578"/>
      <c r="EB25" s="578"/>
      <c r="EC25" s="578"/>
      <c r="ED25" s="578"/>
      <c r="EE25" s="578"/>
      <c r="EF25" s="578"/>
      <c r="EG25" s="578"/>
      <c r="EH25" s="578"/>
      <c r="EI25" s="578"/>
      <c r="EJ25" s="578"/>
      <c r="EK25" s="578"/>
      <c r="EL25" s="578"/>
      <c r="EM25" s="578"/>
      <c r="EN25" s="578"/>
      <c r="EO25" s="578"/>
      <c r="EP25" s="578"/>
      <c r="EQ25" s="578"/>
      <c r="ER25" s="578"/>
      <c r="ES25" s="578"/>
      <c r="ET25" s="578"/>
      <c r="EU25" s="578"/>
      <c r="EV25" s="578"/>
      <c r="EW25" s="578"/>
      <c r="EX25" s="578"/>
      <c r="EY25" s="578"/>
      <c r="EZ25" s="578"/>
      <c r="FA25" s="578"/>
      <c r="FB25" s="578"/>
      <c r="FC25" s="578"/>
      <c r="FD25" s="578"/>
      <c r="FE25" s="578"/>
      <c r="FF25" s="578"/>
      <c r="FG25" s="578"/>
      <c r="FH25" s="578"/>
      <c r="FI25" s="578"/>
      <c r="FJ25" s="578"/>
      <c r="FK25" s="578"/>
      <c r="FL25" s="578"/>
      <c r="FM25" s="578"/>
      <c r="FN25" s="578"/>
      <c r="FO25" s="578"/>
      <c r="FP25" s="578"/>
      <c r="FQ25" s="578"/>
      <c r="FR25" s="578"/>
      <c r="FS25" s="578"/>
      <c r="FT25" s="578"/>
      <c r="FU25" s="578"/>
      <c r="FV25" s="578"/>
      <c r="FW25" s="580"/>
      <c r="FX25" s="580"/>
      <c r="FY25" s="580"/>
      <c r="FZ25" s="580"/>
      <c r="GA25" s="580"/>
      <c r="GB25" s="580"/>
      <c r="GC25" s="580"/>
      <c r="GD25" s="580"/>
      <c r="GE25" s="580"/>
      <c r="GF25" s="580"/>
      <c r="GG25" s="580"/>
      <c r="GH25" s="580"/>
      <c r="GI25" s="580"/>
      <c r="GJ25" s="580"/>
      <c r="GK25" s="580"/>
      <c r="GL25" s="580"/>
      <c r="GM25" s="580"/>
      <c r="GN25" s="580"/>
      <c r="GO25" s="580"/>
      <c r="GP25" s="580"/>
      <c r="GQ25" s="580"/>
      <c r="GR25" s="580"/>
      <c r="GS25" s="580"/>
      <c r="GT25" s="580"/>
      <c r="GU25" s="580"/>
      <c r="GV25" s="580"/>
      <c r="GW25" s="580"/>
      <c r="GX25" s="580"/>
      <c r="GY25" s="580"/>
      <c r="GZ25" s="580"/>
      <c r="HA25" s="580"/>
      <c r="HB25" s="580"/>
      <c r="HC25" s="580"/>
      <c r="HD25" s="580"/>
      <c r="HE25" s="580"/>
      <c r="HF25" s="580"/>
      <c r="HG25" s="580"/>
      <c r="HH25" s="580"/>
      <c r="HI25" s="580"/>
      <c r="HJ25" s="580"/>
      <c r="HK25" s="580"/>
      <c r="HL25" s="580"/>
      <c r="HM25" s="580"/>
      <c r="HN25" s="580"/>
      <c r="HO25" s="580"/>
      <c r="HP25" s="580"/>
      <c r="HQ25" s="580"/>
      <c r="HR25" s="580"/>
      <c r="HS25" s="580"/>
      <c r="HT25" s="580"/>
      <c r="HU25" s="580"/>
      <c r="HV25" s="580"/>
      <c r="HW25" s="580"/>
      <c r="HX25" s="580"/>
      <c r="HY25" s="580"/>
      <c r="HZ25" s="580"/>
      <c r="IA25" s="580"/>
      <c r="IB25" s="580"/>
      <c r="IC25" s="580"/>
      <c r="ID25" s="580"/>
      <c r="IE25" s="580"/>
      <c r="IF25" s="580"/>
      <c r="IG25" s="580"/>
      <c r="IH25" s="580"/>
      <c r="II25" s="580"/>
      <c r="IJ25" s="580"/>
      <c r="IK25" s="580"/>
      <c r="IL25" s="580"/>
      <c r="IM25" s="580"/>
      <c r="IN25" s="580"/>
      <c r="IO25" s="580"/>
      <c r="IP25" s="580"/>
      <c r="IQ25" s="580"/>
      <c r="IR25" s="580"/>
      <c r="IS25" s="580"/>
      <c r="IT25" s="580"/>
      <c r="IU25" s="580"/>
    </row>
    <row r="26" spans="1:255" s="538" customFormat="1" ht="18" customHeight="1">
      <c r="A26" s="539"/>
      <c r="B26" s="557" t="s">
        <v>40</v>
      </c>
      <c r="C26" s="558" t="s">
        <v>14</v>
      </c>
      <c r="D26" s="559" t="s">
        <v>15</v>
      </c>
      <c r="E26" s="562">
        <v>1199</v>
      </c>
      <c r="F26" s="563">
        <v>5</v>
      </c>
      <c r="G26" s="560">
        <v>1299</v>
      </c>
      <c r="H26" s="561">
        <v>5</v>
      </c>
      <c r="I26" s="560">
        <v>1399</v>
      </c>
      <c r="J26" s="561">
        <v>5</v>
      </c>
      <c r="K26" s="560">
        <v>1499</v>
      </c>
      <c r="L26" s="561">
        <v>5</v>
      </c>
      <c r="M26" s="573"/>
      <c r="N26" s="574"/>
      <c r="O26" s="575" t="s">
        <v>16</v>
      </c>
      <c r="P26" s="576" t="s">
        <v>17</v>
      </c>
      <c r="Q26" s="578"/>
      <c r="R26" s="578"/>
      <c r="S26" s="578"/>
      <c r="T26" s="578"/>
      <c r="U26" s="578"/>
      <c r="V26" s="578"/>
      <c r="W26" s="578"/>
      <c r="X26" s="578"/>
      <c r="Y26" s="578"/>
      <c r="Z26" s="578"/>
      <c r="AA26" s="578"/>
      <c r="AB26" s="578"/>
      <c r="AC26" s="578"/>
      <c r="AD26" s="578"/>
      <c r="AE26" s="578"/>
      <c r="AF26" s="578"/>
      <c r="AG26" s="578"/>
      <c r="AH26" s="578"/>
      <c r="AI26" s="578"/>
      <c r="AJ26" s="578"/>
      <c r="AK26" s="578"/>
      <c r="AL26" s="578"/>
      <c r="AM26" s="578"/>
      <c r="AN26" s="578"/>
      <c r="AO26" s="578"/>
      <c r="AP26" s="578"/>
      <c r="AQ26" s="578"/>
      <c r="AR26" s="578"/>
      <c r="AS26" s="578"/>
      <c r="AT26" s="578"/>
      <c r="AU26" s="578"/>
      <c r="AV26" s="578"/>
      <c r="AW26" s="578"/>
      <c r="AX26" s="578"/>
      <c r="AY26" s="578"/>
      <c r="AZ26" s="578"/>
      <c r="BA26" s="578"/>
      <c r="BB26" s="578"/>
      <c r="BC26" s="578"/>
      <c r="BD26" s="578"/>
      <c r="BE26" s="578"/>
      <c r="BF26" s="578"/>
      <c r="BG26" s="578"/>
      <c r="BH26" s="578"/>
      <c r="BI26" s="578"/>
      <c r="BJ26" s="578"/>
      <c r="BK26" s="578"/>
      <c r="BL26" s="578"/>
      <c r="BM26" s="578"/>
      <c r="BN26" s="578"/>
      <c r="BO26" s="578"/>
      <c r="BP26" s="578"/>
      <c r="BQ26" s="578"/>
      <c r="BR26" s="578"/>
      <c r="BS26" s="578"/>
      <c r="BT26" s="578"/>
      <c r="BU26" s="578"/>
      <c r="BV26" s="578"/>
      <c r="BW26" s="578"/>
      <c r="BX26" s="578"/>
      <c r="BY26" s="578"/>
      <c r="BZ26" s="578"/>
      <c r="CA26" s="578"/>
      <c r="CB26" s="578"/>
      <c r="CC26" s="578"/>
      <c r="CD26" s="578"/>
      <c r="CE26" s="578"/>
      <c r="CF26" s="578"/>
      <c r="CG26" s="578"/>
      <c r="CH26" s="578"/>
      <c r="CI26" s="578"/>
      <c r="CJ26" s="578"/>
      <c r="CK26" s="578"/>
      <c r="CL26" s="578"/>
      <c r="CM26" s="578"/>
      <c r="CN26" s="578"/>
      <c r="CO26" s="578"/>
      <c r="CP26" s="578"/>
      <c r="CQ26" s="578"/>
      <c r="CR26" s="578"/>
      <c r="CS26" s="578"/>
      <c r="CT26" s="578"/>
      <c r="CU26" s="578"/>
      <c r="CV26" s="578"/>
      <c r="CW26" s="578"/>
      <c r="CX26" s="578"/>
      <c r="CY26" s="578"/>
      <c r="CZ26" s="578"/>
      <c r="DA26" s="578"/>
      <c r="DB26" s="578"/>
      <c r="DC26" s="578"/>
      <c r="DD26" s="578"/>
      <c r="DE26" s="578"/>
      <c r="DF26" s="578"/>
      <c r="DG26" s="578"/>
      <c r="DH26" s="578"/>
      <c r="DI26" s="578"/>
      <c r="DJ26" s="578"/>
      <c r="DK26" s="578"/>
      <c r="DL26" s="578"/>
      <c r="DM26" s="578"/>
      <c r="DN26" s="578"/>
      <c r="DO26" s="578"/>
      <c r="DP26" s="578"/>
      <c r="DQ26" s="578"/>
      <c r="DR26" s="578"/>
      <c r="DS26" s="578"/>
      <c r="DT26" s="578"/>
      <c r="DU26" s="578"/>
      <c r="DV26" s="578"/>
      <c r="DW26" s="578"/>
      <c r="DX26" s="578"/>
      <c r="DY26" s="578"/>
      <c r="DZ26" s="578"/>
      <c r="EA26" s="578"/>
      <c r="EB26" s="578"/>
      <c r="EC26" s="578"/>
      <c r="ED26" s="578"/>
      <c r="EE26" s="578"/>
      <c r="EF26" s="578"/>
      <c r="EG26" s="578"/>
      <c r="EH26" s="578"/>
      <c r="EI26" s="578"/>
      <c r="EJ26" s="578"/>
      <c r="EK26" s="578"/>
      <c r="EL26" s="578"/>
      <c r="EM26" s="578"/>
      <c r="EN26" s="578"/>
      <c r="EO26" s="578"/>
      <c r="EP26" s="578"/>
      <c r="EQ26" s="578"/>
      <c r="ER26" s="578"/>
      <c r="ES26" s="578"/>
      <c r="ET26" s="578"/>
      <c r="EU26" s="578"/>
      <c r="EV26" s="578"/>
      <c r="EW26" s="578"/>
      <c r="EX26" s="578"/>
      <c r="EY26" s="578"/>
      <c r="EZ26" s="578"/>
      <c r="FA26" s="578"/>
      <c r="FB26" s="578"/>
      <c r="FC26" s="578"/>
      <c r="FD26" s="578"/>
      <c r="FE26" s="578"/>
      <c r="FF26" s="578"/>
      <c r="FG26" s="578"/>
      <c r="FH26" s="578"/>
      <c r="FI26" s="578"/>
      <c r="FJ26" s="578"/>
      <c r="FK26" s="578"/>
      <c r="FL26" s="578"/>
      <c r="FM26" s="578"/>
      <c r="FN26" s="578"/>
      <c r="FO26" s="578"/>
      <c r="FP26" s="578"/>
      <c r="FQ26" s="578"/>
      <c r="FR26" s="578"/>
      <c r="FS26" s="578"/>
      <c r="FT26" s="578"/>
      <c r="FU26" s="578"/>
      <c r="FV26" s="578"/>
      <c r="FW26" s="580"/>
      <c r="FX26" s="580"/>
      <c r="FY26" s="580"/>
      <c r="FZ26" s="580"/>
      <c r="GA26" s="580"/>
      <c r="GB26" s="580"/>
      <c r="GC26" s="580"/>
      <c r="GD26" s="580"/>
      <c r="GE26" s="580"/>
      <c r="GF26" s="580"/>
      <c r="GG26" s="580"/>
      <c r="GH26" s="580"/>
      <c r="GI26" s="580"/>
      <c r="GJ26" s="580"/>
      <c r="GK26" s="580"/>
      <c r="GL26" s="580"/>
      <c r="GM26" s="580"/>
      <c r="GN26" s="580"/>
      <c r="GO26" s="580"/>
      <c r="GP26" s="580"/>
      <c r="GQ26" s="580"/>
      <c r="GR26" s="580"/>
      <c r="GS26" s="580"/>
      <c r="GT26" s="580"/>
      <c r="GU26" s="580"/>
      <c r="GV26" s="580"/>
      <c r="GW26" s="580"/>
      <c r="GX26" s="580"/>
      <c r="GY26" s="580"/>
      <c r="GZ26" s="580"/>
      <c r="HA26" s="580"/>
      <c r="HB26" s="580"/>
      <c r="HC26" s="580"/>
      <c r="HD26" s="580"/>
      <c r="HE26" s="580"/>
      <c r="HF26" s="580"/>
      <c r="HG26" s="580"/>
      <c r="HH26" s="580"/>
      <c r="HI26" s="580"/>
      <c r="HJ26" s="580"/>
      <c r="HK26" s="580"/>
      <c r="HL26" s="580"/>
      <c r="HM26" s="580"/>
      <c r="HN26" s="580"/>
      <c r="HO26" s="580"/>
      <c r="HP26" s="580"/>
      <c r="HQ26" s="580"/>
      <c r="HR26" s="580"/>
      <c r="HS26" s="580"/>
      <c r="HT26" s="580"/>
      <c r="HU26" s="580"/>
      <c r="HV26" s="580"/>
      <c r="HW26" s="580"/>
      <c r="HX26" s="580"/>
      <c r="HY26" s="580"/>
      <c r="HZ26" s="580"/>
      <c r="IA26" s="580"/>
      <c r="IB26" s="580"/>
      <c r="IC26" s="580"/>
      <c r="ID26" s="580"/>
      <c r="IE26" s="580"/>
      <c r="IF26" s="580"/>
      <c r="IG26" s="580"/>
      <c r="IH26" s="580"/>
      <c r="II26" s="580"/>
      <c r="IJ26" s="580"/>
      <c r="IK26" s="580"/>
      <c r="IL26" s="580"/>
      <c r="IM26" s="580"/>
      <c r="IN26" s="580"/>
      <c r="IO26" s="580"/>
      <c r="IP26" s="580"/>
      <c r="IQ26" s="580"/>
      <c r="IR26" s="580"/>
      <c r="IS26" s="580"/>
      <c r="IT26" s="580"/>
      <c r="IU26" s="580"/>
    </row>
    <row r="27" spans="1:255" s="538" customFormat="1" ht="18" customHeight="1">
      <c r="A27" s="539"/>
      <c r="B27" s="557" t="s">
        <v>41</v>
      </c>
      <c r="C27" s="558" t="s">
        <v>14</v>
      </c>
      <c r="D27" s="559" t="s">
        <v>15</v>
      </c>
      <c r="E27" s="562">
        <v>1099</v>
      </c>
      <c r="F27" s="563">
        <v>5</v>
      </c>
      <c r="G27" s="560">
        <v>1199</v>
      </c>
      <c r="H27" s="561">
        <v>5</v>
      </c>
      <c r="I27" s="560">
        <v>1299</v>
      </c>
      <c r="J27" s="561">
        <v>5</v>
      </c>
      <c r="K27" s="560">
        <v>1399</v>
      </c>
      <c r="L27" s="561">
        <v>5</v>
      </c>
      <c r="M27" s="573"/>
      <c r="N27" s="574"/>
      <c r="O27" s="575" t="s">
        <v>16</v>
      </c>
      <c r="P27" s="576" t="s">
        <v>17</v>
      </c>
      <c r="Q27" s="578"/>
      <c r="R27" s="578"/>
      <c r="S27" s="578"/>
      <c r="T27" s="578"/>
      <c r="U27" s="578"/>
      <c r="V27" s="578"/>
      <c r="W27" s="578"/>
      <c r="X27" s="578"/>
      <c r="Y27" s="578"/>
      <c r="Z27" s="578"/>
      <c r="AA27" s="578"/>
      <c r="AB27" s="578"/>
      <c r="AC27" s="578"/>
      <c r="AD27" s="578"/>
      <c r="AE27" s="578"/>
      <c r="AF27" s="578"/>
      <c r="AG27" s="578"/>
      <c r="AH27" s="578"/>
      <c r="AI27" s="578"/>
      <c r="AJ27" s="578"/>
      <c r="AK27" s="578"/>
      <c r="AL27" s="578"/>
      <c r="AM27" s="578"/>
      <c r="AN27" s="578"/>
      <c r="AO27" s="578"/>
      <c r="AP27" s="578"/>
      <c r="AQ27" s="578"/>
      <c r="AR27" s="578"/>
      <c r="AS27" s="578"/>
      <c r="AT27" s="578"/>
      <c r="AU27" s="578"/>
      <c r="AV27" s="578"/>
      <c r="AW27" s="578"/>
      <c r="AX27" s="578"/>
      <c r="AY27" s="578"/>
      <c r="AZ27" s="578"/>
      <c r="BA27" s="578"/>
      <c r="BB27" s="578"/>
      <c r="BC27" s="578"/>
      <c r="BD27" s="578"/>
      <c r="BE27" s="578"/>
      <c r="BF27" s="578"/>
      <c r="BG27" s="578"/>
      <c r="BH27" s="578"/>
      <c r="BI27" s="578"/>
      <c r="BJ27" s="578"/>
      <c r="BK27" s="578"/>
      <c r="BL27" s="578"/>
      <c r="BM27" s="578"/>
      <c r="BN27" s="578"/>
      <c r="BO27" s="578"/>
      <c r="BP27" s="578"/>
      <c r="BQ27" s="578"/>
      <c r="BR27" s="578"/>
      <c r="BS27" s="578"/>
      <c r="BT27" s="578"/>
      <c r="BU27" s="578"/>
      <c r="BV27" s="578"/>
      <c r="BW27" s="578"/>
      <c r="BX27" s="578"/>
      <c r="BY27" s="578"/>
      <c r="BZ27" s="578"/>
      <c r="CA27" s="578"/>
      <c r="CB27" s="578"/>
      <c r="CC27" s="578"/>
      <c r="CD27" s="578"/>
      <c r="CE27" s="578"/>
      <c r="CF27" s="578"/>
      <c r="CG27" s="578"/>
      <c r="CH27" s="578"/>
      <c r="CI27" s="578"/>
      <c r="CJ27" s="578"/>
      <c r="CK27" s="578"/>
      <c r="CL27" s="578"/>
      <c r="CM27" s="578"/>
      <c r="CN27" s="578"/>
      <c r="CO27" s="578"/>
      <c r="CP27" s="578"/>
      <c r="CQ27" s="578"/>
      <c r="CR27" s="578"/>
      <c r="CS27" s="578"/>
      <c r="CT27" s="578"/>
      <c r="CU27" s="578"/>
      <c r="CV27" s="578"/>
      <c r="CW27" s="578"/>
      <c r="CX27" s="578"/>
      <c r="CY27" s="578"/>
      <c r="CZ27" s="578"/>
      <c r="DA27" s="578"/>
      <c r="DB27" s="578"/>
      <c r="DC27" s="578"/>
      <c r="DD27" s="578"/>
      <c r="DE27" s="578"/>
      <c r="DF27" s="578"/>
      <c r="DG27" s="578"/>
      <c r="DH27" s="578"/>
      <c r="DI27" s="578"/>
      <c r="DJ27" s="578"/>
      <c r="DK27" s="578"/>
      <c r="DL27" s="578"/>
      <c r="DM27" s="578"/>
      <c r="DN27" s="578"/>
      <c r="DO27" s="578"/>
      <c r="DP27" s="578"/>
      <c r="DQ27" s="578"/>
      <c r="DR27" s="578"/>
      <c r="DS27" s="578"/>
      <c r="DT27" s="578"/>
      <c r="DU27" s="578"/>
      <c r="DV27" s="578"/>
      <c r="DW27" s="578"/>
      <c r="DX27" s="578"/>
      <c r="DY27" s="578"/>
      <c r="DZ27" s="578"/>
      <c r="EA27" s="578"/>
      <c r="EB27" s="578"/>
      <c r="EC27" s="578"/>
      <c r="ED27" s="578"/>
      <c r="EE27" s="578"/>
      <c r="EF27" s="578"/>
      <c r="EG27" s="578"/>
      <c r="EH27" s="578"/>
      <c r="EI27" s="578"/>
      <c r="EJ27" s="578"/>
      <c r="EK27" s="578"/>
      <c r="EL27" s="578"/>
      <c r="EM27" s="578"/>
      <c r="EN27" s="578"/>
      <c r="EO27" s="578"/>
      <c r="EP27" s="578"/>
      <c r="EQ27" s="578"/>
      <c r="ER27" s="578"/>
      <c r="ES27" s="578"/>
      <c r="ET27" s="578"/>
      <c r="EU27" s="578"/>
      <c r="EV27" s="578"/>
      <c r="EW27" s="578"/>
      <c r="EX27" s="578"/>
      <c r="EY27" s="578"/>
      <c r="EZ27" s="578"/>
      <c r="FA27" s="578"/>
      <c r="FB27" s="578"/>
      <c r="FC27" s="578"/>
      <c r="FD27" s="578"/>
      <c r="FE27" s="578"/>
      <c r="FF27" s="578"/>
      <c r="FG27" s="578"/>
      <c r="FH27" s="578"/>
      <c r="FI27" s="578"/>
      <c r="FJ27" s="578"/>
      <c r="FK27" s="578"/>
      <c r="FL27" s="578"/>
      <c r="FM27" s="578"/>
      <c r="FN27" s="578"/>
      <c r="FO27" s="578"/>
      <c r="FP27" s="578"/>
      <c r="FQ27" s="578"/>
      <c r="FR27" s="578"/>
      <c r="FS27" s="578"/>
      <c r="FT27" s="578"/>
      <c r="FU27" s="578"/>
      <c r="FV27" s="578"/>
      <c r="FW27" s="580"/>
      <c r="FX27" s="580"/>
      <c r="FY27" s="580"/>
      <c r="FZ27" s="580"/>
      <c r="GA27" s="580"/>
      <c r="GB27" s="580"/>
      <c r="GC27" s="580"/>
      <c r="GD27" s="580"/>
      <c r="GE27" s="580"/>
      <c r="GF27" s="580"/>
      <c r="GG27" s="580"/>
      <c r="GH27" s="580"/>
      <c r="GI27" s="580"/>
      <c r="GJ27" s="580"/>
      <c r="GK27" s="580"/>
      <c r="GL27" s="580"/>
      <c r="GM27" s="580"/>
      <c r="GN27" s="580"/>
      <c r="GO27" s="580"/>
      <c r="GP27" s="580"/>
      <c r="GQ27" s="580"/>
      <c r="GR27" s="580"/>
      <c r="GS27" s="580"/>
      <c r="GT27" s="580"/>
      <c r="GU27" s="580"/>
      <c r="GV27" s="580"/>
      <c r="GW27" s="580"/>
      <c r="GX27" s="580"/>
      <c r="GY27" s="580"/>
      <c r="GZ27" s="580"/>
      <c r="HA27" s="580"/>
      <c r="HB27" s="580"/>
      <c r="HC27" s="580"/>
      <c r="HD27" s="580"/>
      <c r="HE27" s="580"/>
      <c r="HF27" s="580"/>
      <c r="HG27" s="580"/>
      <c r="HH27" s="580"/>
      <c r="HI27" s="580"/>
      <c r="HJ27" s="580"/>
      <c r="HK27" s="580"/>
      <c r="HL27" s="580"/>
      <c r="HM27" s="580"/>
      <c r="HN27" s="580"/>
      <c r="HO27" s="580"/>
      <c r="HP27" s="580"/>
      <c r="HQ27" s="580"/>
      <c r="HR27" s="580"/>
      <c r="HS27" s="580"/>
      <c r="HT27" s="580"/>
      <c r="HU27" s="580"/>
      <c r="HV27" s="580"/>
      <c r="HW27" s="580"/>
      <c r="HX27" s="580"/>
      <c r="HY27" s="580"/>
      <c r="HZ27" s="580"/>
      <c r="IA27" s="580"/>
      <c r="IB27" s="580"/>
      <c r="IC27" s="580"/>
      <c r="ID27" s="580"/>
      <c r="IE27" s="580"/>
      <c r="IF27" s="580"/>
      <c r="IG27" s="580"/>
      <c r="IH27" s="580"/>
      <c r="II27" s="580"/>
      <c r="IJ27" s="580"/>
      <c r="IK27" s="580"/>
      <c r="IL27" s="580"/>
      <c r="IM27" s="580"/>
      <c r="IN27" s="580"/>
      <c r="IO27" s="580"/>
      <c r="IP27" s="580"/>
      <c r="IQ27" s="580"/>
      <c r="IR27" s="580"/>
      <c r="IS27" s="580"/>
      <c r="IT27" s="580"/>
      <c r="IU27" s="580"/>
    </row>
    <row r="28" spans="1:255" s="538" customFormat="1" ht="18" customHeight="1">
      <c r="A28" s="539"/>
      <c r="B28" s="557" t="s">
        <v>42</v>
      </c>
      <c r="C28" s="558" t="s">
        <v>14</v>
      </c>
      <c r="D28" s="559" t="s">
        <v>15</v>
      </c>
      <c r="E28" s="562">
        <v>1099</v>
      </c>
      <c r="F28" s="563">
        <v>5</v>
      </c>
      <c r="G28" s="560">
        <v>1199</v>
      </c>
      <c r="H28" s="561">
        <v>5</v>
      </c>
      <c r="I28" s="560">
        <v>1299</v>
      </c>
      <c r="J28" s="561">
        <v>5</v>
      </c>
      <c r="K28" s="560">
        <v>1399</v>
      </c>
      <c r="L28" s="561">
        <v>5</v>
      </c>
      <c r="M28" s="573"/>
      <c r="N28" s="574"/>
      <c r="O28" s="575" t="s">
        <v>16</v>
      </c>
      <c r="P28" s="576" t="s">
        <v>17</v>
      </c>
      <c r="Q28" s="578"/>
      <c r="R28" s="578"/>
      <c r="S28" s="578"/>
      <c r="T28" s="578"/>
      <c r="U28" s="578"/>
      <c r="V28" s="578"/>
      <c r="W28" s="578"/>
      <c r="X28" s="578"/>
      <c r="Y28" s="578"/>
      <c r="Z28" s="578"/>
      <c r="AA28" s="578"/>
      <c r="AB28" s="578"/>
      <c r="AC28" s="578"/>
      <c r="AD28" s="578"/>
      <c r="AE28" s="578"/>
      <c r="AF28" s="578"/>
      <c r="AG28" s="578"/>
      <c r="AH28" s="578"/>
      <c r="AI28" s="578"/>
      <c r="AJ28" s="578"/>
      <c r="AK28" s="578"/>
      <c r="AL28" s="578"/>
      <c r="AM28" s="578"/>
      <c r="AN28" s="578"/>
      <c r="AO28" s="578"/>
      <c r="AP28" s="578"/>
      <c r="AQ28" s="578"/>
      <c r="AR28" s="578"/>
      <c r="AS28" s="578"/>
      <c r="AT28" s="578"/>
      <c r="AU28" s="578"/>
      <c r="AV28" s="578"/>
      <c r="AW28" s="578"/>
      <c r="AX28" s="578"/>
      <c r="AY28" s="578"/>
      <c r="AZ28" s="578"/>
      <c r="BA28" s="578"/>
      <c r="BB28" s="578"/>
      <c r="BC28" s="578"/>
      <c r="BD28" s="578"/>
      <c r="BE28" s="578"/>
      <c r="BF28" s="578"/>
      <c r="BG28" s="578"/>
      <c r="BH28" s="578"/>
      <c r="BI28" s="578"/>
      <c r="BJ28" s="578"/>
      <c r="BK28" s="578"/>
      <c r="BL28" s="578"/>
      <c r="BM28" s="578"/>
      <c r="BN28" s="578"/>
      <c r="BO28" s="578"/>
      <c r="BP28" s="578"/>
      <c r="BQ28" s="578"/>
      <c r="BR28" s="578"/>
      <c r="BS28" s="578"/>
      <c r="BT28" s="578"/>
      <c r="BU28" s="578"/>
      <c r="BV28" s="578"/>
      <c r="BW28" s="578"/>
      <c r="BX28" s="578"/>
      <c r="BY28" s="578"/>
      <c r="BZ28" s="578"/>
      <c r="CA28" s="578"/>
      <c r="CB28" s="578"/>
      <c r="CC28" s="578"/>
      <c r="CD28" s="578"/>
      <c r="CE28" s="578"/>
      <c r="CF28" s="578"/>
      <c r="CG28" s="578"/>
      <c r="CH28" s="578"/>
      <c r="CI28" s="578"/>
      <c r="CJ28" s="578"/>
      <c r="CK28" s="578"/>
      <c r="CL28" s="578"/>
      <c r="CM28" s="578"/>
      <c r="CN28" s="578"/>
      <c r="CO28" s="578"/>
      <c r="CP28" s="578"/>
      <c r="CQ28" s="578"/>
      <c r="CR28" s="578"/>
      <c r="CS28" s="578"/>
      <c r="CT28" s="578"/>
      <c r="CU28" s="578"/>
      <c r="CV28" s="578"/>
      <c r="CW28" s="578"/>
      <c r="CX28" s="578"/>
      <c r="CY28" s="578"/>
      <c r="CZ28" s="578"/>
      <c r="DA28" s="578"/>
      <c r="DB28" s="578"/>
      <c r="DC28" s="578"/>
      <c r="DD28" s="578"/>
      <c r="DE28" s="578"/>
      <c r="DF28" s="578"/>
      <c r="DG28" s="578"/>
      <c r="DH28" s="578"/>
      <c r="DI28" s="578"/>
      <c r="DJ28" s="578"/>
      <c r="DK28" s="578"/>
      <c r="DL28" s="578"/>
      <c r="DM28" s="578"/>
      <c r="DN28" s="578"/>
      <c r="DO28" s="578"/>
      <c r="DP28" s="578"/>
      <c r="DQ28" s="578"/>
      <c r="DR28" s="578"/>
      <c r="DS28" s="578"/>
      <c r="DT28" s="578"/>
      <c r="DU28" s="578"/>
      <c r="DV28" s="578"/>
      <c r="DW28" s="578"/>
      <c r="DX28" s="578"/>
      <c r="DY28" s="578"/>
      <c r="DZ28" s="578"/>
      <c r="EA28" s="578"/>
      <c r="EB28" s="578"/>
      <c r="EC28" s="578"/>
      <c r="ED28" s="578"/>
      <c r="EE28" s="578"/>
      <c r="EF28" s="578"/>
      <c r="EG28" s="578"/>
      <c r="EH28" s="578"/>
      <c r="EI28" s="578"/>
      <c r="EJ28" s="578"/>
      <c r="EK28" s="578"/>
      <c r="EL28" s="578"/>
      <c r="EM28" s="578"/>
      <c r="EN28" s="578"/>
      <c r="EO28" s="578"/>
      <c r="EP28" s="578"/>
      <c r="EQ28" s="578"/>
      <c r="ER28" s="578"/>
      <c r="ES28" s="578"/>
      <c r="ET28" s="578"/>
      <c r="EU28" s="578"/>
      <c r="EV28" s="578"/>
      <c r="EW28" s="578"/>
      <c r="EX28" s="578"/>
      <c r="EY28" s="578"/>
      <c r="EZ28" s="578"/>
      <c r="FA28" s="578"/>
      <c r="FB28" s="578"/>
      <c r="FC28" s="578"/>
      <c r="FD28" s="578"/>
      <c r="FE28" s="578"/>
      <c r="FF28" s="578"/>
      <c r="FG28" s="578"/>
      <c r="FH28" s="578"/>
      <c r="FI28" s="578"/>
      <c r="FJ28" s="578"/>
      <c r="FK28" s="578"/>
      <c r="FL28" s="578"/>
      <c r="FM28" s="578"/>
      <c r="FN28" s="578"/>
      <c r="FO28" s="578"/>
      <c r="FP28" s="578"/>
      <c r="FQ28" s="578"/>
      <c r="FR28" s="578"/>
      <c r="FS28" s="578"/>
      <c r="FT28" s="578"/>
      <c r="FU28" s="578"/>
      <c r="FV28" s="578"/>
      <c r="FW28" s="580"/>
      <c r="FX28" s="580"/>
      <c r="FY28" s="580"/>
      <c r="FZ28" s="580"/>
      <c r="GA28" s="580"/>
      <c r="GB28" s="580"/>
      <c r="GC28" s="580"/>
      <c r="GD28" s="580"/>
      <c r="GE28" s="580"/>
      <c r="GF28" s="580"/>
      <c r="GG28" s="580"/>
      <c r="GH28" s="580"/>
      <c r="GI28" s="580"/>
      <c r="GJ28" s="580"/>
      <c r="GK28" s="580"/>
      <c r="GL28" s="580"/>
      <c r="GM28" s="580"/>
      <c r="GN28" s="580"/>
      <c r="GO28" s="580"/>
      <c r="GP28" s="580"/>
      <c r="GQ28" s="580"/>
      <c r="GR28" s="580"/>
      <c r="GS28" s="580"/>
      <c r="GT28" s="580"/>
      <c r="GU28" s="580"/>
      <c r="GV28" s="580"/>
      <c r="GW28" s="580"/>
      <c r="GX28" s="580"/>
      <c r="GY28" s="580"/>
      <c r="GZ28" s="580"/>
      <c r="HA28" s="580"/>
      <c r="HB28" s="580"/>
      <c r="HC28" s="580"/>
      <c r="HD28" s="580"/>
      <c r="HE28" s="580"/>
      <c r="HF28" s="580"/>
      <c r="HG28" s="580"/>
      <c r="HH28" s="580"/>
      <c r="HI28" s="580"/>
      <c r="HJ28" s="580"/>
      <c r="HK28" s="580"/>
      <c r="HL28" s="580"/>
      <c r="HM28" s="580"/>
      <c r="HN28" s="580"/>
      <c r="HO28" s="580"/>
      <c r="HP28" s="580"/>
      <c r="HQ28" s="580"/>
      <c r="HR28" s="580"/>
      <c r="HS28" s="580"/>
      <c r="HT28" s="580"/>
      <c r="HU28" s="580"/>
      <c r="HV28" s="580"/>
      <c r="HW28" s="580"/>
      <c r="HX28" s="580"/>
      <c r="HY28" s="580"/>
      <c r="HZ28" s="580"/>
      <c r="IA28" s="580"/>
      <c r="IB28" s="580"/>
      <c r="IC28" s="580"/>
      <c r="ID28" s="580"/>
      <c r="IE28" s="580"/>
      <c r="IF28" s="580"/>
      <c r="IG28" s="580"/>
      <c r="IH28" s="580"/>
      <c r="II28" s="580"/>
      <c r="IJ28" s="580"/>
      <c r="IK28" s="580"/>
      <c r="IL28" s="580"/>
      <c r="IM28" s="580"/>
      <c r="IN28" s="580"/>
      <c r="IO28" s="580"/>
      <c r="IP28" s="580"/>
      <c r="IQ28" s="580"/>
      <c r="IR28" s="580"/>
      <c r="IS28" s="580"/>
      <c r="IT28" s="580"/>
      <c r="IU28" s="580"/>
    </row>
    <row r="29" spans="1:255" s="538" customFormat="1" ht="18" customHeight="1">
      <c r="A29" s="539"/>
      <c r="B29" s="557" t="s">
        <v>43</v>
      </c>
      <c r="C29" s="558" t="s">
        <v>14</v>
      </c>
      <c r="D29" s="559" t="s">
        <v>15</v>
      </c>
      <c r="E29" s="562">
        <v>1299</v>
      </c>
      <c r="F29" s="563">
        <v>5</v>
      </c>
      <c r="G29" s="560">
        <v>1399</v>
      </c>
      <c r="H29" s="561">
        <v>5</v>
      </c>
      <c r="I29" s="560">
        <v>1499</v>
      </c>
      <c r="J29" s="561">
        <v>5</v>
      </c>
      <c r="K29" s="560">
        <v>1599</v>
      </c>
      <c r="L29" s="561">
        <v>5</v>
      </c>
      <c r="M29" s="573"/>
      <c r="N29" s="574"/>
      <c r="O29" s="575" t="s">
        <v>16</v>
      </c>
      <c r="P29" s="576" t="s">
        <v>17</v>
      </c>
      <c r="Q29" s="578"/>
      <c r="R29" s="578"/>
      <c r="S29" s="578"/>
      <c r="T29" s="578"/>
      <c r="U29" s="578"/>
      <c r="V29" s="578"/>
      <c r="W29" s="578"/>
      <c r="X29" s="578"/>
      <c r="Y29" s="578"/>
      <c r="Z29" s="578"/>
      <c r="AA29" s="578"/>
      <c r="AB29" s="578"/>
      <c r="AC29" s="578"/>
      <c r="AD29" s="578"/>
      <c r="AE29" s="578"/>
      <c r="AF29" s="578"/>
      <c r="AG29" s="578"/>
      <c r="AH29" s="578"/>
      <c r="AI29" s="578"/>
      <c r="AJ29" s="578"/>
      <c r="AK29" s="578"/>
      <c r="AL29" s="578"/>
      <c r="AM29" s="578"/>
      <c r="AN29" s="578"/>
      <c r="AO29" s="578"/>
      <c r="AP29" s="578"/>
      <c r="AQ29" s="578"/>
      <c r="AR29" s="578"/>
      <c r="AS29" s="578"/>
      <c r="AT29" s="578"/>
      <c r="AU29" s="578"/>
      <c r="AV29" s="578"/>
      <c r="AW29" s="578"/>
      <c r="AX29" s="578"/>
      <c r="AY29" s="578"/>
      <c r="AZ29" s="578"/>
      <c r="BA29" s="578"/>
      <c r="BB29" s="578"/>
      <c r="BC29" s="578"/>
      <c r="BD29" s="578"/>
      <c r="BE29" s="578"/>
      <c r="BF29" s="578"/>
      <c r="BG29" s="578"/>
      <c r="BH29" s="578"/>
      <c r="BI29" s="578"/>
      <c r="BJ29" s="578"/>
      <c r="BK29" s="578"/>
      <c r="BL29" s="578"/>
      <c r="BM29" s="578"/>
      <c r="BN29" s="578"/>
      <c r="BO29" s="578"/>
      <c r="BP29" s="578"/>
      <c r="BQ29" s="578"/>
      <c r="BR29" s="578"/>
      <c r="BS29" s="578"/>
      <c r="BT29" s="578"/>
      <c r="BU29" s="578"/>
      <c r="BV29" s="578"/>
      <c r="BW29" s="578"/>
      <c r="BX29" s="578"/>
      <c r="BY29" s="578"/>
      <c r="BZ29" s="578"/>
      <c r="CA29" s="578"/>
      <c r="CB29" s="578"/>
      <c r="CC29" s="578"/>
      <c r="CD29" s="578"/>
      <c r="CE29" s="578"/>
      <c r="CF29" s="578"/>
      <c r="CG29" s="578"/>
      <c r="CH29" s="578"/>
      <c r="CI29" s="578"/>
      <c r="CJ29" s="578"/>
      <c r="CK29" s="578"/>
      <c r="CL29" s="578"/>
      <c r="CM29" s="578"/>
      <c r="CN29" s="578"/>
      <c r="CO29" s="578"/>
      <c r="CP29" s="578"/>
      <c r="CQ29" s="578"/>
      <c r="CR29" s="578"/>
      <c r="CS29" s="578"/>
      <c r="CT29" s="578"/>
      <c r="CU29" s="578"/>
      <c r="CV29" s="578"/>
      <c r="CW29" s="578"/>
      <c r="CX29" s="578"/>
      <c r="CY29" s="578"/>
      <c r="CZ29" s="578"/>
      <c r="DA29" s="578"/>
      <c r="DB29" s="578"/>
      <c r="DC29" s="578"/>
      <c r="DD29" s="578"/>
      <c r="DE29" s="578"/>
      <c r="DF29" s="578"/>
      <c r="DG29" s="578"/>
      <c r="DH29" s="578"/>
      <c r="DI29" s="578"/>
      <c r="DJ29" s="578"/>
      <c r="DK29" s="578"/>
      <c r="DL29" s="578"/>
      <c r="DM29" s="578"/>
      <c r="DN29" s="578"/>
      <c r="DO29" s="578"/>
      <c r="DP29" s="578"/>
      <c r="DQ29" s="578"/>
      <c r="DR29" s="578"/>
      <c r="DS29" s="578"/>
      <c r="DT29" s="578"/>
      <c r="DU29" s="578"/>
      <c r="DV29" s="578"/>
      <c r="DW29" s="578"/>
      <c r="DX29" s="578"/>
      <c r="DY29" s="578"/>
      <c r="DZ29" s="578"/>
      <c r="EA29" s="578"/>
      <c r="EB29" s="578"/>
      <c r="EC29" s="578"/>
      <c r="ED29" s="578"/>
      <c r="EE29" s="578"/>
      <c r="EF29" s="578"/>
      <c r="EG29" s="578"/>
      <c r="EH29" s="578"/>
      <c r="EI29" s="578"/>
      <c r="EJ29" s="578"/>
      <c r="EK29" s="578"/>
      <c r="EL29" s="578"/>
      <c r="EM29" s="578"/>
      <c r="EN29" s="578"/>
      <c r="EO29" s="578"/>
      <c r="EP29" s="578"/>
      <c r="EQ29" s="578"/>
      <c r="ER29" s="578"/>
      <c r="ES29" s="578"/>
      <c r="ET29" s="578"/>
      <c r="EU29" s="578"/>
      <c r="EV29" s="578"/>
      <c r="EW29" s="578"/>
      <c r="EX29" s="578"/>
      <c r="EY29" s="578"/>
      <c r="EZ29" s="578"/>
      <c r="FA29" s="578"/>
      <c r="FB29" s="578"/>
      <c r="FC29" s="578"/>
      <c r="FD29" s="578"/>
      <c r="FE29" s="578"/>
      <c r="FF29" s="578"/>
      <c r="FG29" s="578"/>
      <c r="FH29" s="578"/>
      <c r="FI29" s="578"/>
      <c r="FJ29" s="578"/>
      <c r="FK29" s="578"/>
      <c r="FL29" s="578"/>
      <c r="FM29" s="578"/>
      <c r="FN29" s="578"/>
      <c r="FO29" s="578"/>
      <c r="FP29" s="578"/>
      <c r="FQ29" s="578"/>
      <c r="FR29" s="578"/>
      <c r="FS29" s="578"/>
      <c r="FT29" s="578"/>
      <c r="FU29" s="578"/>
      <c r="FV29" s="578"/>
      <c r="FW29" s="580"/>
      <c r="FX29" s="580"/>
      <c r="FY29" s="580"/>
      <c r="FZ29" s="580"/>
      <c r="GA29" s="580"/>
      <c r="GB29" s="580"/>
      <c r="GC29" s="580"/>
      <c r="GD29" s="580"/>
      <c r="GE29" s="580"/>
      <c r="GF29" s="580"/>
      <c r="GG29" s="580"/>
      <c r="GH29" s="580"/>
      <c r="GI29" s="580"/>
      <c r="GJ29" s="580"/>
      <c r="GK29" s="580"/>
      <c r="GL29" s="580"/>
      <c r="GM29" s="580"/>
      <c r="GN29" s="580"/>
      <c r="GO29" s="580"/>
      <c r="GP29" s="580"/>
      <c r="GQ29" s="580"/>
      <c r="GR29" s="580"/>
      <c r="GS29" s="580"/>
      <c r="GT29" s="580"/>
      <c r="GU29" s="580"/>
      <c r="GV29" s="580"/>
      <c r="GW29" s="580"/>
      <c r="GX29" s="580"/>
      <c r="GY29" s="580"/>
      <c r="GZ29" s="580"/>
      <c r="HA29" s="580"/>
      <c r="HB29" s="580"/>
      <c r="HC29" s="580"/>
      <c r="HD29" s="580"/>
      <c r="HE29" s="580"/>
      <c r="HF29" s="580"/>
      <c r="HG29" s="580"/>
      <c r="HH29" s="580"/>
      <c r="HI29" s="580"/>
      <c r="HJ29" s="580"/>
      <c r="HK29" s="580"/>
      <c r="HL29" s="580"/>
      <c r="HM29" s="580"/>
      <c r="HN29" s="580"/>
      <c r="HO29" s="580"/>
      <c r="HP29" s="580"/>
      <c r="HQ29" s="580"/>
      <c r="HR29" s="580"/>
      <c r="HS29" s="580"/>
      <c r="HT29" s="580"/>
      <c r="HU29" s="580"/>
      <c r="HV29" s="580"/>
      <c r="HW29" s="580"/>
      <c r="HX29" s="580"/>
      <c r="HY29" s="580"/>
      <c r="HZ29" s="580"/>
      <c r="IA29" s="580"/>
      <c r="IB29" s="580"/>
      <c r="IC29" s="580"/>
      <c r="ID29" s="580"/>
      <c r="IE29" s="580"/>
      <c r="IF29" s="580"/>
      <c r="IG29" s="580"/>
      <c r="IH29" s="580"/>
      <c r="II29" s="580"/>
      <c r="IJ29" s="580"/>
      <c r="IK29" s="580"/>
      <c r="IL29" s="580"/>
      <c r="IM29" s="580"/>
      <c r="IN29" s="580"/>
      <c r="IO29" s="580"/>
      <c r="IP29" s="580"/>
      <c r="IQ29" s="580"/>
      <c r="IR29" s="580"/>
      <c r="IS29" s="580"/>
      <c r="IT29" s="580"/>
      <c r="IU29" s="580"/>
    </row>
    <row r="30" spans="1:255" s="538" customFormat="1" ht="18" customHeight="1">
      <c r="A30" s="539"/>
      <c r="B30" s="557" t="s">
        <v>44</v>
      </c>
      <c r="C30" s="558" t="s">
        <v>14</v>
      </c>
      <c r="D30" s="559" t="s">
        <v>15</v>
      </c>
      <c r="E30" s="562">
        <v>1199</v>
      </c>
      <c r="F30" s="563">
        <v>5</v>
      </c>
      <c r="G30" s="560">
        <v>1299</v>
      </c>
      <c r="H30" s="561">
        <v>5</v>
      </c>
      <c r="I30" s="560">
        <v>1399</v>
      </c>
      <c r="J30" s="561">
        <v>5</v>
      </c>
      <c r="K30" s="560">
        <v>1499</v>
      </c>
      <c r="L30" s="561">
        <v>5</v>
      </c>
      <c r="M30" s="573"/>
      <c r="N30" s="574"/>
      <c r="O30" s="575" t="s">
        <v>16</v>
      </c>
      <c r="P30" s="576" t="s">
        <v>17</v>
      </c>
      <c r="Q30" s="578"/>
      <c r="R30" s="578"/>
      <c r="S30" s="578"/>
      <c r="T30" s="578"/>
      <c r="U30" s="578"/>
      <c r="V30" s="578"/>
      <c r="W30" s="578"/>
      <c r="X30" s="578"/>
      <c r="Y30" s="578"/>
      <c r="Z30" s="578"/>
      <c r="AA30" s="578"/>
      <c r="AB30" s="578"/>
      <c r="AC30" s="578"/>
      <c r="AD30" s="578"/>
      <c r="AE30" s="578"/>
      <c r="AF30" s="578"/>
      <c r="AG30" s="578"/>
      <c r="AH30" s="578"/>
      <c r="AI30" s="578"/>
      <c r="AJ30" s="578"/>
      <c r="AK30" s="578"/>
      <c r="AL30" s="578"/>
      <c r="AM30" s="578"/>
      <c r="AN30" s="578"/>
      <c r="AO30" s="578"/>
      <c r="AP30" s="578"/>
      <c r="AQ30" s="578"/>
      <c r="AR30" s="578"/>
      <c r="AS30" s="578"/>
      <c r="AT30" s="578"/>
      <c r="AU30" s="578"/>
      <c r="AV30" s="578"/>
      <c r="AW30" s="578"/>
      <c r="AX30" s="578"/>
      <c r="AY30" s="578"/>
      <c r="AZ30" s="578"/>
      <c r="BA30" s="578"/>
      <c r="BB30" s="578"/>
      <c r="BC30" s="578"/>
      <c r="BD30" s="578"/>
      <c r="BE30" s="578"/>
      <c r="BF30" s="578"/>
      <c r="BG30" s="578"/>
      <c r="BH30" s="578"/>
      <c r="BI30" s="578"/>
      <c r="BJ30" s="578"/>
      <c r="BK30" s="578"/>
      <c r="BL30" s="578"/>
      <c r="BM30" s="578"/>
      <c r="BN30" s="578"/>
      <c r="BO30" s="578"/>
      <c r="BP30" s="578"/>
      <c r="BQ30" s="578"/>
      <c r="BR30" s="578"/>
      <c r="BS30" s="578"/>
      <c r="BT30" s="578"/>
      <c r="BU30" s="578"/>
      <c r="BV30" s="578"/>
      <c r="BW30" s="578"/>
      <c r="BX30" s="578"/>
      <c r="BY30" s="578"/>
      <c r="BZ30" s="578"/>
      <c r="CA30" s="578"/>
      <c r="CB30" s="578"/>
      <c r="CC30" s="578"/>
      <c r="CD30" s="578"/>
      <c r="CE30" s="578"/>
      <c r="CF30" s="578"/>
      <c r="CG30" s="578"/>
      <c r="CH30" s="578"/>
      <c r="CI30" s="578"/>
      <c r="CJ30" s="578"/>
      <c r="CK30" s="578"/>
      <c r="CL30" s="578"/>
      <c r="CM30" s="578"/>
      <c r="CN30" s="578"/>
      <c r="CO30" s="578"/>
      <c r="CP30" s="578"/>
      <c r="CQ30" s="578"/>
      <c r="CR30" s="578"/>
      <c r="CS30" s="578"/>
      <c r="CT30" s="578"/>
      <c r="CU30" s="578"/>
      <c r="CV30" s="578"/>
      <c r="CW30" s="578"/>
      <c r="CX30" s="578"/>
      <c r="CY30" s="578"/>
      <c r="CZ30" s="578"/>
      <c r="DA30" s="578"/>
      <c r="DB30" s="578"/>
      <c r="DC30" s="578"/>
      <c r="DD30" s="578"/>
      <c r="DE30" s="578"/>
      <c r="DF30" s="578"/>
      <c r="DG30" s="578"/>
      <c r="DH30" s="578"/>
      <c r="DI30" s="578"/>
      <c r="DJ30" s="578"/>
      <c r="DK30" s="578"/>
      <c r="DL30" s="578"/>
      <c r="DM30" s="578"/>
      <c r="DN30" s="578"/>
      <c r="DO30" s="578"/>
      <c r="DP30" s="578"/>
      <c r="DQ30" s="578"/>
      <c r="DR30" s="578"/>
      <c r="DS30" s="578"/>
      <c r="DT30" s="578"/>
      <c r="DU30" s="578"/>
      <c r="DV30" s="578"/>
      <c r="DW30" s="578"/>
      <c r="DX30" s="578"/>
      <c r="DY30" s="578"/>
      <c r="DZ30" s="578"/>
      <c r="EA30" s="578"/>
      <c r="EB30" s="578"/>
      <c r="EC30" s="578"/>
      <c r="ED30" s="578"/>
      <c r="EE30" s="578"/>
      <c r="EF30" s="578"/>
      <c r="EG30" s="578"/>
      <c r="EH30" s="578"/>
      <c r="EI30" s="578"/>
      <c r="EJ30" s="578"/>
      <c r="EK30" s="578"/>
      <c r="EL30" s="578"/>
      <c r="EM30" s="578"/>
      <c r="EN30" s="578"/>
      <c r="EO30" s="578"/>
      <c r="EP30" s="578"/>
      <c r="EQ30" s="578"/>
      <c r="ER30" s="578"/>
      <c r="ES30" s="578"/>
      <c r="ET30" s="578"/>
      <c r="EU30" s="578"/>
      <c r="EV30" s="578"/>
      <c r="EW30" s="578"/>
      <c r="EX30" s="578"/>
      <c r="EY30" s="578"/>
      <c r="EZ30" s="578"/>
      <c r="FA30" s="578"/>
      <c r="FB30" s="578"/>
      <c r="FC30" s="578"/>
      <c r="FD30" s="578"/>
      <c r="FE30" s="578"/>
      <c r="FF30" s="578"/>
      <c r="FG30" s="578"/>
      <c r="FH30" s="578"/>
      <c r="FI30" s="578"/>
      <c r="FJ30" s="578"/>
      <c r="FK30" s="578"/>
      <c r="FL30" s="578"/>
      <c r="FM30" s="578"/>
      <c r="FN30" s="578"/>
      <c r="FO30" s="578"/>
      <c r="FP30" s="578"/>
      <c r="FQ30" s="578"/>
      <c r="FR30" s="578"/>
      <c r="FS30" s="578"/>
      <c r="FT30" s="578"/>
      <c r="FU30" s="578"/>
      <c r="FV30" s="578"/>
      <c r="FW30" s="580"/>
      <c r="FX30" s="580"/>
      <c r="FY30" s="580"/>
      <c r="FZ30" s="580"/>
      <c r="GA30" s="580"/>
      <c r="GB30" s="580"/>
      <c r="GC30" s="580"/>
      <c r="GD30" s="580"/>
      <c r="GE30" s="580"/>
      <c r="GF30" s="580"/>
      <c r="GG30" s="580"/>
      <c r="GH30" s="580"/>
      <c r="GI30" s="580"/>
      <c r="GJ30" s="580"/>
      <c r="GK30" s="580"/>
      <c r="GL30" s="580"/>
      <c r="GM30" s="580"/>
      <c r="GN30" s="580"/>
      <c r="GO30" s="580"/>
      <c r="GP30" s="580"/>
      <c r="GQ30" s="580"/>
      <c r="GR30" s="580"/>
      <c r="GS30" s="580"/>
      <c r="GT30" s="580"/>
      <c r="GU30" s="580"/>
      <c r="GV30" s="580"/>
      <c r="GW30" s="580"/>
      <c r="GX30" s="580"/>
      <c r="GY30" s="580"/>
      <c r="GZ30" s="580"/>
      <c r="HA30" s="580"/>
      <c r="HB30" s="580"/>
      <c r="HC30" s="580"/>
      <c r="HD30" s="580"/>
      <c r="HE30" s="580"/>
      <c r="HF30" s="580"/>
      <c r="HG30" s="580"/>
      <c r="HH30" s="580"/>
      <c r="HI30" s="580"/>
      <c r="HJ30" s="580"/>
      <c r="HK30" s="580"/>
      <c r="HL30" s="580"/>
      <c r="HM30" s="580"/>
      <c r="HN30" s="580"/>
      <c r="HO30" s="580"/>
      <c r="HP30" s="580"/>
      <c r="HQ30" s="580"/>
      <c r="HR30" s="580"/>
      <c r="HS30" s="580"/>
      <c r="HT30" s="580"/>
      <c r="HU30" s="580"/>
      <c r="HV30" s="580"/>
      <c r="HW30" s="580"/>
      <c r="HX30" s="580"/>
      <c r="HY30" s="580"/>
      <c r="HZ30" s="580"/>
      <c r="IA30" s="580"/>
      <c r="IB30" s="580"/>
      <c r="IC30" s="580"/>
      <c r="ID30" s="580"/>
      <c r="IE30" s="580"/>
      <c r="IF30" s="580"/>
      <c r="IG30" s="580"/>
      <c r="IH30" s="580"/>
      <c r="II30" s="580"/>
      <c r="IJ30" s="580"/>
      <c r="IK30" s="580"/>
      <c r="IL30" s="580"/>
      <c r="IM30" s="580"/>
      <c r="IN30" s="580"/>
      <c r="IO30" s="580"/>
      <c r="IP30" s="580"/>
      <c r="IQ30" s="580"/>
      <c r="IR30" s="580"/>
      <c r="IS30" s="580"/>
      <c r="IT30" s="580"/>
      <c r="IU30" s="580"/>
    </row>
    <row r="31" spans="1:255" s="538" customFormat="1" ht="18" customHeight="1">
      <c r="A31" s="539"/>
      <c r="B31" s="557" t="s">
        <v>45</v>
      </c>
      <c r="C31" s="558" t="s">
        <v>14</v>
      </c>
      <c r="D31" s="559" t="s">
        <v>15</v>
      </c>
      <c r="E31" s="562">
        <v>1199</v>
      </c>
      <c r="F31" s="563">
        <v>5</v>
      </c>
      <c r="G31" s="560">
        <v>1299</v>
      </c>
      <c r="H31" s="561">
        <v>5</v>
      </c>
      <c r="I31" s="560">
        <v>1399</v>
      </c>
      <c r="J31" s="561">
        <v>5</v>
      </c>
      <c r="K31" s="560">
        <v>1499</v>
      </c>
      <c r="L31" s="561">
        <v>5</v>
      </c>
      <c r="M31" s="573"/>
      <c r="N31" s="574"/>
      <c r="O31" s="575" t="s">
        <v>16</v>
      </c>
      <c r="P31" s="576" t="s">
        <v>17</v>
      </c>
      <c r="Q31" s="578"/>
      <c r="R31" s="578"/>
      <c r="S31" s="578"/>
      <c r="T31" s="578"/>
      <c r="U31" s="578"/>
      <c r="V31" s="578"/>
      <c r="W31" s="578"/>
      <c r="X31" s="578"/>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c r="AU31" s="578"/>
      <c r="AV31" s="578"/>
      <c r="AW31" s="578"/>
      <c r="AX31" s="578"/>
      <c r="AY31" s="578"/>
      <c r="AZ31" s="578"/>
      <c r="BA31" s="578"/>
      <c r="BB31" s="578"/>
      <c r="BC31" s="578"/>
      <c r="BD31" s="578"/>
      <c r="BE31" s="578"/>
      <c r="BF31" s="578"/>
      <c r="BG31" s="578"/>
      <c r="BH31" s="578"/>
      <c r="BI31" s="578"/>
      <c r="BJ31" s="578"/>
      <c r="BK31" s="578"/>
      <c r="BL31" s="578"/>
      <c r="BM31" s="578"/>
      <c r="BN31" s="578"/>
      <c r="BO31" s="578"/>
      <c r="BP31" s="578"/>
      <c r="BQ31" s="578"/>
      <c r="BR31" s="578"/>
      <c r="BS31" s="578"/>
      <c r="BT31" s="578"/>
      <c r="BU31" s="578"/>
      <c r="BV31" s="578"/>
      <c r="BW31" s="578"/>
      <c r="BX31" s="578"/>
      <c r="BY31" s="578"/>
      <c r="BZ31" s="578"/>
      <c r="CA31" s="578"/>
      <c r="CB31" s="578"/>
      <c r="CC31" s="578"/>
      <c r="CD31" s="578"/>
      <c r="CE31" s="578"/>
      <c r="CF31" s="578"/>
      <c r="CG31" s="578"/>
      <c r="CH31" s="578"/>
      <c r="CI31" s="578"/>
      <c r="CJ31" s="578"/>
      <c r="CK31" s="578"/>
      <c r="CL31" s="578"/>
      <c r="CM31" s="578"/>
      <c r="CN31" s="578"/>
      <c r="CO31" s="578"/>
      <c r="CP31" s="578"/>
      <c r="CQ31" s="578"/>
      <c r="CR31" s="578"/>
      <c r="CS31" s="578"/>
      <c r="CT31" s="578"/>
      <c r="CU31" s="578"/>
      <c r="CV31" s="578"/>
      <c r="CW31" s="578"/>
      <c r="CX31" s="578"/>
      <c r="CY31" s="578"/>
      <c r="CZ31" s="578"/>
      <c r="DA31" s="578"/>
      <c r="DB31" s="578"/>
      <c r="DC31" s="578"/>
      <c r="DD31" s="578"/>
      <c r="DE31" s="578"/>
      <c r="DF31" s="578"/>
      <c r="DG31" s="578"/>
      <c r="DH31" s="578"/>
      <c r="DI31" s="578"/>
      <c r="DJ31" s="578"/>
      <c r="DK31" s="578"/>
      <c r="DL31" s="578"/>
      <c r="DM31" s="578"/>
      <c r="DN31" s="578"/>
      <c r="DO31" s="578"/>
      <c r="DP31" s="578"/>
      <c r="DQ31" s="578"/>
      <c r="DR31" s="578"/>
      <c r="DS31" s="578"/>
      <c r="DT31" s="578"/>
      <c r="DU31" s="578"/>
      <c r="DV31" s="578"/>
      <c r="DW31" s="578"/>
      <c r="DX31" s="578"/>
      <c r="DY31" s="578"/>
      <c r="DZ31" s="578"/>
      <c r="EA31" s="578"/>
      <c r="EB31" s="578"/>
      <c r="EC31" s="578"/>
      <c r="ED31" s="578"/>
      <c r="EE31" s="578"/>
      <c r="EF31" s="578"/>
      <c r="EG31" s="578"/>
      <c r="EH31" s="578"/>
      <c r="EI31" s="578"/>
      <c r="EJ31" s="578"/>
      <c r="EK31" s="578"/>
      <c r="EL31" s="578"/>
      <c r="EM31" s="578"/>
      <c r="EN31" s="578"/>
      <c r="EO31" s="578"/>
      <c r="EP31" s="578"/>
      <c r="EQ31" s="578"/>
      <c r="ER31" s="578"/>
      <c r="ES31" s="578"/>
      <c r="ET31" s="578"/>
      <c r="EU31" s="578"/>
      <c r="EV31" s="578"/>
      <c r="EW31" s="578"/>
      <c r="EX31" s="578"/>
      <c r="EY31" s="578"/>
      <c r="EZ31" s="578"/>
      <c r="FA31" s="578"/>
      <c r="FB31" s="578"/>
      <c r="FC31" s="578"/>
      <c r="FD31" s="578"/>
      <c r="FE31" s="578"/>
      <c r="FF31" s="578"/>
      <c r="FG31" s="578"/>
      <c r="FH31" s="578"/>
      <c r="FI31" s="578"/>
      <c r="FJ31" s="578"/>
      <c r="FK31" s="578"/>
      <c r="FL31" s="578"/>
      <c r="FM31" s="578"/>
      <c r="FN31" s="578"/>
      <c r="FO31" s="578"/>
      <c r="FP31" s="578"/>
      <c r="FQ31" s="578"/>
      <c r="FR31" s="578"/>
      <c r="FS31" s="578"/>
      <c r="FT31" s="578"/>
      <c r="FU31" s="578"/>
      <c r="FV31" s="578"/>
      <c r="FW31" s="580"/>
      <c r="FX31" s="580"/>
      <c r="FY31" s="580"/>
      <c r="FZ31" s="580"/>
      <c r="GA31" s="580"/>
      <c r="GB31" s="580"/>
      <c r="GC31" s="580"/>
      <c r="GD31" s="580"/>
      <c r="GE31" s="580"/>
      <c r="GF31" s="580"/>
      <c r="GG31" s="580"/>
      <c r="GH31" s="580"/>
      <c r="GI31" s="580"/>
      <c r="GJ31" s="580"/>
      <c r="GK31" s="580"/>
      <c r="GL31" s="580"/>
      <c r="GM31" s="580"/>
      <c r="GN31" s="580"/>
      <c r="GO31" s="580"/>
      <c r="GP31" s="580"/>
      <c r="GQ31" s="580"/>
      <c r="GR31" s="580"/>
      <c r="GS31" s="580"/>
      <c r="GT31" s="580"/>
      <c r="GU31" s="580"/>
      <c r="GV31" s="580"/>
      <c r="GW31" s="580"/>
      <c r="GX31" s="580"/>
      <c r="GY31" s="580"/>
      <c r="GZ31" s="580"/>
      <c r="HA31" s="580"/>
      <c r="HB31" s="580"/>
      <c r="HC31" s="580"/>
      <c r="HD31" s="580"/>
      <c r="HE31" s="580"/>
      <c r="HF31" s="580"/>
      <c r="HG31" s="580"/>
      <c r="HH31" s="580"/>
      <c r="HI31" s="580"/>
      <c r="HJ31" s="580"/>
      <c r="HK31" s="580"/>
      <c r="HL31" s="580"/>
      <c r="HM31" s="580"/>
      <c r="HN31" s="580"/>
      <c r="HO31" s="580"/>
      <c r="HP31" s="580"/>
      <c r="HQ31" s="580"/>
      <c r="HR31" s="580"/>
      <c r="HS31" s="580"/>
      <c r="HT31" s="580"/>
      <c r="HU31" s="580"/>
      <c r="HV31" s="580"/>
      <c r="HW31" s="580"/>
      <c r="HX31" s="580"/>
      <c r="HY31" s="580"/>
      <c r="HZ31" s="580"/>
      <c r="IA31" s="580"/>
      <c r="IB31" s="580"/>
      <c r="IC31" s="580"/>
      <c r="ID31" s="580"/>
      <c r="IE31" s="580"/>
      <c r="IF31" s="580"/>
      <c r="IG31" s="580"/>
      <c r="IH31" s="580"/>
      <c r="II31" s="580"/>
      <c r="IJ31" s="580"/>
      <c r="IK31" s="580"/>
      <c r="IL31" s="580"/>
      <c r="IM31" s="580"/>
      <c r="IN31" s="580"/>
      <c r="IO31" s="580"/>
      <c r="IP31" s="580"/>
      <c r="IQ31" s="580"/>
      <c r="IR31" s="580"/>
      <c r="IS31" s="580"/>
      <c r="IT31" s="580"/>
      <c r="IU31" s="580"/>
    </row>
    <row r="32" spans="1:255" s="538" customFormat="1" ht="18" customHeight="1">
      <c r="A32" s="539"/>
      <c r="B32" s="557" t="s">
        <v>46</v>
      </c>
      <c r="C32" s="558" t="s">
        <v>23</v>
      </c>
      <c r="D32" s="559" t="s">
        <v>24</v>
      </c>
      <c r="E32" s="562">
        <v>1199</v>
      </c>
      <c r="F32" s="563">
        <v>5</v>
      </c>
      <c r="G32" s="560">
        <v>1299</v>
      </c>
      <c r="H32" s="561">
        <v>5</v>
      </c>
      <c r="I32" s="560">
        <v>1399</v>
      </c>
      <c r="J32" s="561">
        <v>5</v>
      </c>
      <c r="K32" s="560">
        <v>1499</v>
      </c>
      <c r="L32" s="561">
        <v>5</v>
      </c>
      <c r="M32" s="573"/>
      <c r="N32" s="574"/>
      <c r="O32" s="575" t="s">
        <v>16</v>
      </c>
      <c r="P32" s="576" t="s">
        <v>17</v>
      </c>
      <c r="Q32" s="578"/>
      <c r="R32" s="578"/>
      <c r="S32" s="578"/>
      <c r="T32" s="578"/>
      <c r="U32" s="578"/>
      <c r="V32" s="578"/>
      <c r="W32" s="578"/>
      <c r="X32" s="578"/>
      <c r="Y32" s="578"/>
      <c r="Z32" s="578"/>
      <c r="AA32" s="578"/>
      <c r="AB32" s="578"/>
      <c r="AC32" s="578"/>
      <c r="AD32" s="578"/>
      <c r="AE32" s="578"/>
      <c r="AF32" s="578"/>
      <c r="AG32" s="578"/>
      <c r="AH32" s="578"/>
      <c r="AI32" s="578"/>
      <c r="AJ32" s="578"/>
      <c r="AK32" s="578"/>
      <c r="AL32" s="578"/>
      <c r="AM32" s="578"/>
      <c r="AN32" s="578"/>
      <c r="AO32" s="578"/>
      <c r="AP32" s="578"/>
      <c r="AQ32" s="578"/>
      <c r="AR32" s="578"/>
      <c r="AS32" s="578"/>
      <c r="AT32" s="578"/>
      <c r="AU32" s="578"/>
      <c r="AV32" s="578"/>
      <c r="AW32" s="578"/>
      <c r="AX32" s="578"/>
      <c r="AY32" s="578"/>
      <c r="AZ32" s="578"/>
      <c r="BA32" s="578"/>
      <c r="BB32" s="578"/>
      <c r="BC32" s="578"/>
      <c r="BD32" s="578"/>
      <c r="BE32" s="578"/>
      <c r="BF32" s="578"/>
      <c r="BG32" s="578"/>
      <c r="BH32" s="578"/>
      <c r="BI32" s="578"/>
      <c r="BJ32" s="578"/>
      <c r="BK32" s="578"/>
      <c r="BL32" s="578"/>
      <c r="BM32" s="578"/>
      <c r="BN32" s="578"/>
      <c r="BO32" s="578"/>
      <c r="BP32" s="578"/>
      <c r="BQ32" s="578"/>
      <c r="BR32" s="578"/>
      <c r="BS32" s="578"/>
      <c r="BT32" s="578"/>
      <c r="BU32" s="578"/>
      <c r="BV32" s="578"/>
      <c r="BW32" s="578"/>
      <c r="BX32" s="578"/>
      <c r="BY32" s="578"/>
      <c r="BZ32" s="578"/>
      <c r="CA32" s="578"/>
      <c r="CB32" s="578"/>
      <c r="CC32" s="578"/>
      <c r="CD32" s="578"/>
      <c r="CE32" s="578"/>
      <c r="CF32" s="578"/>
      <c r="CG32" s="578"/>
      <c r="CH32" s="578"/>
      <c r="CI32" s="578"/>
      <c r="CJ32" s="578"/>
      <c r="CK32" s="578"/>
      <c r="CL32" s="578"/>
      <c r="CM32" s="578"/>
      <c r="CN32" s="578"/>
      <c r="CO32" s="578"/>
      <c r="CP32" s="578"/>
      <c r="CQ32" s="578"/>
      <c r="CR32" s="578"/>
      <c r="CS32" s="578"/>
      <c r="CT32" s="578"/>
      <c r="CU32" s="578"/>
      <c r="CV32" s="578"/>
      <c r="CW32" s="578"/>
      <c r="CX32" s="578"/>
      <c r="CY32" s="578"/>
      <c r="CZ32" s="578"/>
      <c r="DA32" s="578"/>
      <c r="DB32" s="578"/>
      <c r="DC32" s="578"/>
      <c r="DD32" s="578"/>
      <c r="DE32" s="578"/>
      <c r="DF32" s="578"/>
      <c r="DG32" s="578"/>
      <c r="DH32" s="578"/>
      <c r="DI32" s="578"/>
      <c r="DJ32" s="578"/>
      <c r="DK32" s="578"/>
      <c r="DL32" s="578"/>
      <c r="DM32" s="578"/>
      <c r="DN32" s="578"/>
      <c r="DO32" s="578"/>
      <c r="DP32" s="578"/>
      <c r="DQ32" s="578"/>
      <c r="DR32" s="578"/>
      <c r="DS32" s="578"/>
      <c r="DT32" s="578"/>
      <c r="DU32" s="578"/>
      <c r="DV32" s="578"/>
      <c r="DW32" s="578"/>
      <c r="DX32" s="578"/>
      <c r="DY32" s="578"/>
      <c r="DZ32" s="578"/>
      <c r="EA32" s="578"/>
      <c r="EB32" s="578"/>
      <c r="EC32" s="578"/>
      <c r="ED32" s="578"/>
      <c r="EE32" s="578"/>
      <c r="EF32" s="578"/>
      <c r="EG32" s="578"/>
      <c r="EH32" s="578"/>
      <c r="EI32" s="578"/>
      <c r="EJ32" s="578"/>
      <c r="EK32" s="578"/>
      <c r="EL32" s="578"/>
      <c r="EM32" s="578"/>
      <c r="EN32" s="578"/>
      <c r="EO32" s="578"/>
      <c r="EP32" s="578"/>
      <c r="EQ32" s="578"/>
      <c r="ER32" s="578"/>
      <c r="ES32" s="578"/>
      <c r="ET32" s="578"/>
      <c r="EU32" s="578"/>
      <c r="EV32" s="578"/>
      <c r="EW32" s="578"/>
      <c r="EX32" s="578"/>
      <c r="EY32" s="578"/>
      <c r="EZ32" s="578"/>
      <c r="FA32" s="578"/>
      <c r="FB32" s="578"/>
      <c r="FC32" s="578"/>
      <c r="FD32" s="578"/>
      <c r="FE32" s="578"/>
      <c r="FF32" s="578"/>
      <c r="FG32" s="578"/>
      <c r="FH32" s="578"/>
      <c r="FI32" s="578"/>
      <c r="FJ32" s="578"/>
      <c r="FK32" s="578"/>
      <c r="FL32" s="578"/>
      <c r="FM32" s="578"/>
      <c r="FN32" s="578"/>
      <c r="FO32" s="578"/>
      <c r="FP32" s="578"/>
      <c r="FQ32" s="578"/>
      <c r="FR32" s="578"/>
      <c r="FS32" s="578"/>
      <c r="FT32" s="578"/>
      <c r="FU32" s="578"/>
      <c r="FV32" s="578"/>
      <c r="FW32" s="580"/>
      <c r="FX32" s="580"/>
      <c r="FY32" s="580"/>
      <c r="FZ32" s="580"/>
      <c r="GA32" s="580"/>
      <c r="GB32" s="580"/>
      <c r="GC32" s="580"/>
      <c r="GD32" s="580"/>
      <c r="GE32" s="580"/>
      <c r="GF32" s="580"/>
      <c r="GG32" s="580"/>
      <c r="GH32" s="580"/>
      <c r="GI32" s="580"/>
      <c r="GJ32" s="580"/>
      <c r="GK32" s="580"/>
      <c r="GL32" s="580"/>
      <c r="GM32" s="580"/>
      <c r="GN32" s="580"/>
      <c r="GO32" s="580"/>
      <c r="GP32" s="580"/>
      <c r="GQ32" s="580"/>
      <c r="GR32" s="580"/>
      <c r="GS32" s="580"/>
      <c r="GT32" s="580"/>
      <c r="GU32" s="580"/>
      <c r="GV32" s="580"/>
      <c r="GW32" s="580"/>
      <c r="GX32" s="580"/>
      <c r="GY32" s="580"/>
      <c r="GZ32" s="580"/>
      <c r="HA32" s="580"/>
      <c r="HB32" s="580"/>
      <c r="HC32" s="580"/>
      <c r="HD32" s="580"/>
      <c r="HE32" s="580"/>
      <c r="HF32" s="580"/>
      <c r="HG32" s="580"/>
      <c r="HH32" s="580"/>
      <c r="HI32" s="580"/>
      <c r="HJ32" s="580"/>
      <c r="HK32" s="580"/>
      <c r="HL32" s="580"/>
      <c r="HM32" s="580"/>
      <c r="HN32" s="580"/>
      <c r="HO32" s="580"/>
      <c r="HP32" s="580"/>
      <c r="HQ32" s="580"/>
      <c r="HR32" s="580"/>
      <c r="HS32" s="580"/>
      <c r="HT32" s="580"/>
      <c r="HU32" s="580"/>
      <c r="HV32" s="580"/>
      <c r="HW32" s="580"/>
      <c r="HX32" s="580"/>
      <c r="HY32" s="580"/>
      <c r="HZ32" s="580"/>
      <c r="IA32" s="580"/>
      <c r="IB32" s="580"/>
      <c r="IC32" s="580"/>
      <c r="ID32" s="580"/>
      <c r="IE32" s="580"/>
      <c r="IF32" s="580"/>
      <c r="IG32" s="580"/>
      <c r="IH32" s="580"/>
      <c r="II32" s="580"/>
      <c r="IJ32" s="580"/>
      <c r="IK32" s="580"/>
      <c r="IL32" s="580"/>
      <c r="IM32" s="580"/>
      <c r="IN32" s="580"/>
      <c r="IO32" s="580"/>
      <c r="IP32" s="580"/>
      <c r="IQ32" s="580"/>
      <c r="IR32" s="580"/>
      <c r="IS32" s="580"/>
      <c r="IT32" s="580"/>
      <c r="IU32" s="580"/>
    </row>
    <row r="33" spans="1:255" s="538" customFormat="1" ht="18" customHeight="1">
      <c r="A33" s="539"/>
      <c r="B33" s="557" t="s">
        <v>47</v>
      </c>
      <c r="C33" s="558" t="s">
        <v>14</v>
      </c>
      <c r="D33" s="559" t="s">
        <v>15</v>
      </c>
      <c r="E33" s="562">
        <v>1199</v>
      </c>
      <c r="F33" s="563">
        <v>5</v>
      </c>
      <c r="G33" s="560">
        <v>1299</v>
      </c>
      <c r="H33" s="561">
        <v>5</v>
      </c>
      <c r="I33" s="560">
        <v>1399</v>
      </c>
      <c r="J33" s="561">
        <v>5</v>
      </c>
      <c r="K33" s="560">
        <v>1499</v>
      </c>
      <c r="L33" s="561">
        <v>5</v>
      </c>
      <c r="M33" s="573"/>
      <c r="N33" s="574"/>
      <c r="O33" s="575" t="s">
        <v>16</v>
      </c>
      <c r="P33" s="576" t="s">
        <v>17</v>
      </c>
      <c r="Q33" s="578"/>
      <c r="R33" s="578"/>
      <c r="S33" s="578"/>
      <c r="T33" s="578"/>
      <c r="U33" s="578"/>
      <c r="V33" s="578"/>
      <c r="W33" s="578"/>
      <c r="X33" s="578"/>
      <c r="Y33" s="578"/>
      <c r="Z33" s="578"/>
      <c r="AA33" s="578"/>
      <c r="AB33" s="578"/>
      <c r="AC33" s="578"/>
      <c r="AD33" s="578"/>
      <c r="AE33" s="578"/>
      <c r="AF33" s="578"/>
      <c r="AG33" s="578"/>
      <c r="AH33" s="578"/>
      <c r="AI33" s="578"/>
      <c r="AJ33" s="578"/>
      <c r="AK33" s="578"/>
      <c r="AL33" s="578"/>
      <c r="AM33" s="578"/>
      <c r="AN33" s="578"/>
      <c r="AO33" s="578"/>
      <c r="AP33" s="578"/>
      <c r="AQ33" s="578"/>
      <c r="AR33" s="578"/>
      <c r="AS33" s="578"/>
      <c r="AT33" s="578"/>
      <c r="AU33" s="578"/>
      <c r="AV33" s="578"/>
      <c r="AW33" s="578"/>
      <c r="AX33" s="578"/>
      <c r="AY33" s="578"/>
      <c r="AZ33" s="578"/>
      <c r="BA33" s="578"/>
      <c r="BB33" s="578"/>
      <c r="BC33" s="578"/>
      <c r="BD33" s="578"/>
      <c r="BE33" s="578"/>
      <c r="BF33" s="578"/>
      <c r="BG33" s="578"/>
      <c r="BH33" s="578"/>
      <c r="BI33" s="578"/>
      <c r="BJ33" s="578"/>
      <c r="BK33" s="578"/>
      <c r="BL33" s="578"/>
      <c r="BM33" s="578"/>
      <c r="BN33" s="578"/>
      <c r="BO33" s="578"/>
      <c r="BP33" s="578"/>
      <c r="BQ33" s="578"/>
      <c r="BR33" s="578"/>
      <c r="BS33" s="578"/>
      <c r="BT33" s="578"/>
      <c r="BU33" s="578"/>
      <c r="BV33" s="578"/>
      <c r="BW33" s="578"/>
      <c r="BX33" s="578"/>
      <c r="BY33" s="578"/>
      <c r="BZ33" s="578"/>
      <c r="CA33" s="578"/>
      <c r="CB33" s="578"/>
      <c r="CC33" s="578"/>
      <c r="CD33" s="578"/>
      <c r="CE33" s="578"/>
      <c r="CF33" s="578"/>
      <c r="CG33" s="578"/>
      <c r="CH33" s="578"/>
      <c r="CI33" s="578"/>
      <c r="CJ33" s="578"/>
      <c r="CK33" s="578"/>
      <c r="CL33" s="578"/>
      <c r="CM33" s="578"/>
      <c r="CN33" s="578"/>
      <c r="CO33" s="578"/>
      <c r="CP33" s="578"/>
      <c r="CQ33" s="578"/>
      <c r="CR33" s="578"/>
      <c r="CS33" s="578"/>
      <c r="CT33" s="578"/>
      <c r="CU33" s="578"/>
      <c r="CV33" s="578"/>
      <c r="CW33" s="578"/>
      <c r="CX33" s="578"/>
      <c r="CY33" s="578"/>
      <c r="CZ33" s="578"/>
      <c r="DA33" s="578"/>
      <c r="DB33" s="578"/>
      <c r="DC33" s="578"/>
      <c r="DD33" s="578"/>
      <c r="DE33" s="578"/>
      <c r="DF33" s="578"/>
      <c r="DG33" s="578"/>
      <c r="DH33" s="578"/>
      <c r="DI33" s="578"/>
      <c r="DJ33" s="578"/>
      <c r="DK33" s="578"/>
      <c r="DL33" s="578"/>
      <c r="DM33" s="578"/>
      <c r="DN33" s="578"/>
      <c r="DO33" s="578"/>
      <c r="DP33" s="578"/>
      <c r="DQ33" s="578"/>
      <c r="DR33" s="578"/>
      <c r="DS33" s="578"/>
      <c r="DT33" s="578"/>
      <c r="DU33" s="578"/>
      <c r="DV33" s="578"/>
      <c r="DW33" s="578"/>
      <c r="DX33" s="578"/>
      <c r="DY33" s="578"/>
      <c r="DZ33" s="578"/>
      <c r="EA33" s="578"/>
      <c r="EB33" s="578"/>
      <c r="EC33" s="578"/>
      <c r="ED33" s="578"/>
      <c r="EE33" s="578"/>
      <c r="EF33" s="578"/>
      <c r="EG33" s="578"/>
      <c r="EH33" s="578"/>
      <c r="EI33" s="578"/>
      <c r="EJ33" s="578"/>
      <c r="EK33" s="578"/>
      <c r="EL33" s="578"/>
      <c r="EM33" s="578"/>
      <c r="EN33" s="578"/>
      <c r="EO33" s="578"/>
      <c r="EP33" s="578"/>
      <c r="EQ33" s="578"/>
      <c r="ER33" s="578"/>
      <c r="ES33" s="578"/>
      <c r="ET33" s="578"/>
      <c r="EU33" s="578"/>
      <c r="EV33" s="578"/>
      <c r="EW33" s="578"/>
      <c r="EX33" s="578"/>
      <c r="EY33" s="578"/>
      <c r="EZ33" s="578"/>
      <c r="FA33" s="578"/>
      <c r="FB33" s="578"/>
      <c r="FC33" s="578"/>
      <c r="FD33" s="578"/>
      <c r="FE33" s="578"/>
      <c r="FF33" s="578"/>
      <c r="FG33" s="578"/>
      <c r="FH33" s="578"/>
      <c r="FI33" s="578"/>
      <c r="FJ33" s="578"/>
      <c r="FK33" s="578"/>
      <c r="FL33" s="578"/>
      <c r="FM33" s="578"/>
      <c r="FN33" s="578"/>
      <c r="FO33" s="578"/>
      <c r="FP33" s="578"/>
      <c r="FQ33" s="578"/>
      <c r="FR33" s="578"/>
      <c r="FS33" s="578"/>
      <c r="FT33" s="578"/>
      <c r="FU33" s="578"/>
      <c r="FV33" s="578"/>
      <c r="FW33" s="580"/>
      <c r="FX33" s="580"/>
      <c r="FY33" s="580"/>
      <c r="FZ33" s="580"/>
      <c r="GA33" s="580"/>
      <c r="GB33" s="580"/>
      <c r="GC33" s="580"/>
      <c r="GD33" s="580"/>
      <c r="GE33" s="580"/>
      <c r="GF33" s="580"/>
      <c r="GG33" s="580"/>
      <c r="GH33" s="580"/>
      <c r="GI33" s="580"/>
      <c r="GJ33" s="580"/>
      <c r="GK33" s="580"/>
      <c r="GL33" s="580"/>
      <c r="GM33" s="580"/>
      <c r="GN33" s="580"/>
      <c r="GO33" s="580"/>
      <c r="GP33" s="580"/>
      <c r="GQ33" s="580"/>
      <c r="GR33" s="580"/>
      <c r="GS33" s="580"/>
      <c r="GT33" s="580"/>
      <c r="GU33" s="580"/>
      <c r="GV33" s="580"/>
      <c r="GW33" s="580"/>
      <c r="GX33" s="580"/>
      <c r="GY33" s="580"/>
      <c r="GZ33" s="580"/>
      <c r="HA33" s="580"/>
      <c r="HB33" s="580"/>
      <c r="HC33" s="580"/>
      <c r="HD33" s="580"/>
      <c r="HE33" s="580"/>
      <c r="HF33" s="580"/>
      <c r="HG33" s="580"/>
      <c r="HH33" s="580"/>
      <c r="HI33" s="580"/>
      <c r="HJ33" s="580"/>
      <c r="HK33" s="580"/>
      <c r="HL33" s="580"/>
      <c r="HM33" s="580"/>
      <c r="HN33" s="580"/>
      <c r="HO33" s="580"/>
      <c r="HP33" s="580"/>
      <c r="HQ33" s="580"/>
      <c r="HR33" s="580"/>
      <c r="HS33" s="580"/>
      <c r="HT33" s="580"/>
      <c r="HU33" s="580"/>
      <c r="HV33" s="580"/>
      <c r="HW33" s="580"/>
      <c r="HX33" s="580"/>
      <c r="HY33" s="580"/>
      <c r="HZ33" s="580"/>
      <c r="IA33" s="580"/>
      <c r="IB33" s="580"/>
      <c r="IC33" s="580"/>
      <c r="ID33" s="580"/>
      <c r="IE33" s="580"/>
      <c r="IF33" s="580"/>
      <c r="IG33" s="580"/>
      <c r="IH33" s="580"/>
      <c r="II33" s="580"/>
      <c r="IJ33" s="580"/>
      <c r="IK33" s="580"/>
      <c r="IL33" s="580"/>
      <c r="IM33" s="580"/>
      <c r="IN33" s="580"/>
      <c r="IO33" s="580"/>
      <c r="IP33" s="580"/>
      <c r="IQ33" s="580"/>
      <c r="IR33" s="580"/>
      <c r="IS33" s="580"/>
      <c r="IT33" s="580"/>
      <c r="IU33" s="580"/>
    </row>
    <row r="34" spans="1:255" s="538" customFormat="1" ht="18" customHeight="1">
      <c r="A34" s="539"/>
      <c r="B34" s="557" t="s">
        <v>48</v>
      </c>
      <c r="C34" s="558" t="s">
        <v>14</v>
      </c>
      <c r="D34" s="559" t="s">
        <v>15</v>
      </c>
      <c r="E34" s="562">
        <v>1399</v>
      </c>
      <c r="F34" s="563">
        <v>5</v>
      </c>
      <c r="G34" s="560">
        <v>1499</v>
      </c>
      <c r="H34" s="561">
        <v>5</v>
      </c>
      <c r="I34" s="560">
        <v>1599</v>
      </c>
      <c r="J34" s="561">
        <v>5</v>
      </c>
      <c r="K34" s="560">
        <v>1699</v>
      </c>
      <c r="L34" s="561">
        <v>5</v>
      </c>
      <c r="M34" s="573"/>
      <c r="N34" s="574"/>
      <c r="O34" s="575" t="s">
        <v>16</v>
      </c>
      <c r="P34" s="576" t="s">
        <v>17</v>
      </c>
      <c r="Q34" s="578"/>
      <c r="R34" s="578"/>
      <c r="S34" s="578"/>
      <c r="T34" s="578"/>
      <c r="U34" s="578"/>
      <c r="V34" s="578"/>
      <c r="W34" s="578"/>
      <c r="X34" s="578"/>
      <c r="Y34" s="578"/>
      <c r="Z34" s="578"/>
      <c r="AA34" s="578"/>
      <c r="AB34" s="578"/>
      <c r="AC34" s="578"/>
      <c r="AD34" s="578"/>
      <c r="AE34" s="578"/>
      <c r="AF34" s="578"/>
      <c r="AG34" s="578"/>
      <c r="AH34" s="578"/>
      <c r="AI34" s="578"/>
      <c r="AJ34" s="578"/>
      <c r="AK34" s="578"/>
      <c r="AL34" s="578"/>
      <c r="AM34" s="578"/>
      <c r="AN34" s="578"/>
      <c r="AO34" s="578"/>
      <c r="AP34" s="578"/>
      <c r="AQ34" s="578"/>
      <c r="AR34" s="578"/>
      <c r="AS34" s="578"/>
      <c r="AT34" s="578"/>
      <c r="AU34" s="578"/>
      <c r="AV34" s="578"/>
      <c r="AW34" s="578"/>
      <c r="AX34" s="578"/>
      <c r="AY34" s="578"/>
      <c r="AZ34" s="578"/>
      <c r="BA34" s="578"/>
      <c r="BB34" s="578"/>
      <c r="BC34" s="578"/>
      <c r="BD34" s="578"/>
      <c r="BE34" s="578"/>
      <c r="BF34" s="578"/>
      <c r="BG34" s="578"/>
      <c r="BH34" s="578"/>
      <c r="BI34" s="578"/>
      <c r="BJ34" s="578"/>
      <c r="BK34" s="578"/>
      <c r="BL34" s="578"/>
      <c r="BM34" s="578"/>
      <c r="BN34" s="578"/>
      <c r="BO34" s="578"/>
      <c r="BP34" s="578"/>
      <c r="BQ34" s="578"/>
      <c r="BR34" s="578"/>
      <c r="BS34" s="578"/>
      <c r="BT34" s="578"/>
      <c r="BU34" s="578"/>
      <c r="BV34" s="578"/>
      <c r="BW34" s="578"/>
      <c r="BX34" s="578"/>
      <c r="BY34" s="578"/>
      <c r="BZ34" s="578"/>
      <c r="CA34" s="578"/>
      <c r="CB34" s="578"/>
      <c r="CC34" s="578"/>
      <c r="CD34" s="578"/>
      <c r="CE34" s="578"/>
      <c r="CF34" s="578"/>
      <c r="CG34" s="578"/>
      <c r="CH34" s="578"/>
      <c r="CI34" s="578"/>
      <c r="CJ34" s="578"/>
      <c r="CK34" s="578"/>
      <c r="CL34" s="578"/>
      <c r="CM34" s="578"/>
      <c r="CN34" s="578"/>
      <c r="CO34" s="578"/>
      <c r="CP34" s="578"/>
      <c r="CQ34" s="578"/>
      <c r="CR34" s="578"/>
      <c r="CS34" s="578"/>
      <c r="CT34" s="578"/>
      <c r="CU34" s="578"/>
      <c r="CV34" s="578"/>
      <c r="CW34" s="578"/>
      <c r="CX34" s="578"/>
      <c r="CY34" s="578"/>
      <c r="CZ34" s="578"/>
      <c r="DA34" s="578"/>
      <c r="DB34" s="578"/>
      <c r="DC34" s="578"/>
      <c r="DD34" s="578"/>
      <c r="DE34" s="578"/>
      <c r="DF34" s="578"/>
      <c r="DG34" s="578"/>
      <c r="DH34" s="578"/>
      <c r="DI34" s="578"/>
      <c r="DJ34" s="578"/>
      <c r="DK34" s="578"/>
      <c r="DL34" s="578"/>
      <c r="DM34" s="578"/>
      <c r="DN34" s="578"/>
      <c r="DO34" s="578"/>
      <c r="DP34" s="578"/>
      <c r="DQ34" s="578"/>
      <c r="DR34" s="578"/>
      <c r="DS34" s="578"/>
      <c r="DT34" s="578"/>
      <c r="DU34" s="578"/>
      <c r="DV34" s="578"/>
      <c r="DW34" s="578"/>
      <c r="DX34" s="578"/>
      <c r="DY34" s="578"/>
      <c r="DZ34" s="578"/>
      <c r="EA34" s="578"/>
      <c r="EB34" s="578"/>
      <c r="EC34" s="578"/>
      <c r="ED34" s="578"/>
      <c r="EE34" s="578"/>
      <c r="EF34" s="578"/>
      <c r="EG34" s="578"/>
      <c r="EH34" s="578"/>
      <c r="EI34" s="578"/>
      <c r="EJ34" s="578"/>
      <c r="EK34" s="578"/>
      <c r="EL34" s="578"/>
      <c r="EM34" s="578"/>
      <c r="EN34" s="578"/>
      <c r="EO34" s="578"/>
      <c r="EP34" s="578"/>
      <c r="EQ34" s="578"/>
      <c r="ER34" s="578"/>
      <c r="ES34" s="578"/>
      <c r="ET34" s="578"/>
      <c r="EU34" s="578"/>
      <c r="EV34" s="578"/>
      <c r="EW34" s="578"/>
      <c r="EX34" s="578"/>
      <c r="EY34" s="578"/>
      <c r="EZ34" s="578"/>
      <c r="FA34" s="578"/>
      <c r="FB34" s="578"/>
      <c r="FC34" s="578"/>
      <c r="FD34" s="578"/>
      <c r="FE34" s="578"/>
      <c r="FF34" s="578"/>
      <c r="FG34" s="578"/>
      <c r="FH34" s="578"/>
      <c r="FI34" s="578"/>
      <c r="FJ34" s="578"/>
      <c r="FK34" s="578"/>
      <c r="FL34" s="578"/>
      <c r="FM34" s="578"/>
      <c r="FN34" s="578"/>
      <c r="FO34" s="578"/>
      <c r="FP34" s="578"/>
      <c r="FQ34" s="578"/>
      <c r="FR34" s="578"/>
      <c r="FS34" s="578"/>
      <c r="FT34" s="578"/>
      <c r="FU34" s="578"/>
      <c r="FV34" s="578"/>
      <c r="FW34" s="580"/>
      <c r="FX34" s="580"/>
      <c r="FY34" s="580"/>
      <c r="FZ34" s="580"/>
      <c r="GA34" s="580"/>
      <c r="GB34" s="580"/>
      <c r="GC34" s="580"/>
      <c r="GD34" s="580"/>
      <c r="GE34" s="580"/>
      <c r="GF34" s="580"/>
      <c r="GG34" s="580"/>
      <c r="GH34" s="580"/>
      <c r="GI34" s="580"/>
      <c r="GJ34" s="580"/>
      <c r="GK34" s="580"/>
      <c r="GL34" s="580"/>
      <c r="GM34" s="580"/>
      <c r="GN34" s="580"/>
      <c r="GO34" s="580"/>
      <c r="GP34" s="580"/>
      <c r="GQ34" s="580"/>
      <c r="GR34" s="580"/>
      <c r="GS34" s="580"/>
      <c r="GT34" s="580"/>
      <c r="GU34" s="580"/>
      <c r="GV34" s="580"/>
      <c r="GW34" s="580"/>
      <c r="GX34" s="580"/>
      <c r="GY34" s="580"/>
      <c r="GZ34" s="580"/>
      <c r="HA34" s="580"/>
      <c r="HB34" s="580"/>
      <c r="HC34" s="580"/>
      <c r="HD34" s="580"/>
      <c r="HE34" s="580"/>
      <c r="HF34" s="580"/>
      <c r="HG34" s="580"/>
      <c r="HH34" s="580"/>
      <c r="HI34" s="580"/>
      <c r="HJ34" s="580"/>
      <c r="HK34" s="580"/>
      <c r="HL34" s="580"/>
      <c r="HM34" s="580"/>
      <c r="HN34" s="580"/>
      <c r="HO34" s="580"/>
      <c r="HP34" s="580"/>
      <c r="HQ34" s="580"/>
      <c r="HR34" s="580"/>
      <c r="HS34" s="580"/>
      <c r="HT34" s="580"/>
      <c r="HU34" s="580"/>
      <c r="HV34" s="580"/>
      <c r="HW34" s="580"/>
      <c r="HX34" s="580"/>
      <c r="HY34" s="580"/>
      <c r="HZ34" s="580"/>
      <c r="IA34" s="580"/>
      <c r="IB34" s="580"/>
      <c r="IC34" s="580"/>
      <c r="ID34" s="580"/>
      <c r="IE34" s="580"/>
      <c r="IF34" s="580"/>
      <c r="IG34" s="580"/>
      <c r="IH34" s="580"/>
      <c r="II34" s="580"/>
      <c r="IJ34" s="580"/>
      <c r="IK34" s="580"/>
      <c r="IL34" s="580"/>
      <c r="IM34" s="580"/>
      <c r="IN34" s="580"/>
      <c r="IO34" s="580"/>
      <c r="IP34" s="580"/>
      <c r="IQ34" s="580"/>
      <c r="IR34" s="580"/>
      <c r="IS34" s="580"/>
      <c r="IT34" s="580"/>
      <c r="IU34" s="580"/>
    </row>
    <row r="35" spans="1:255" s="538" customFormat="1" ht="18" customHeight="1">
      <c r="A35" s="539"/>
      <c r="B35" s="557" t="s">
        <v>49</v>
      </c>
      <c r="C35" s="558" t="s">
        <v>14</v>
      </c>
      <c r="D35" s="559" t="s">
        <v>15</v>
      </c>
      <c r="E35" s="562">
        <v>1680</v>
      </c>
      <c r="F35" s="563">
        <v>5</v>
      </c>
      <c r="G35" s="560">
        <v>1780</v>
      </c>
      <c r="H35" s="561">
        <v>5</v>
      </c>
      <c r="I35" s="560">
        <v>1880</v>
      </c>
      <c r="J35" s="561">
        <v>5</v>
      </c>
      <c r="K35" s="560">
        <v>1980</v>
      </c>
      <c r="L35" s="561">
        <v>5</v>
      </c>
      <c r="M35" s="573"/>
      <c r="N35" s="574"/>
      <c r="O35" s="575" t="s">
        <v>16</v>
      </c>
      <c r="P35" s="576" t="s">
        <v>17</v>
      </c>
      <c r="Q35" s="578"/>
      <c r="R35" s="578"/>
      <c r="S35" s="578"/>
      <c r="T35" s="578"/>
      <c r="U35" s="578"/>
      <c r="V35" s="578"/>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8"/>
      <c r="AY35" s="578"/>
      <c r="AZ35" s="578"/>
      <c r="BA35" s="578"/>
      <c r="BB35" s="578"/>
      <c r="BC35" s="578"/>
      <c r="BD35" s="578"/>
      <c r="BE35" s="578"/>
      <c r="BF35" s="578"/>
      <c r="BG35" s="578"/>
      <c r="BH35" s="578"/>
      <c r="BI35" s="578"/>
      <c r="BJ35" s="578"/>
      <c r="BK35" s="578"/>
      <c r="BL35" s="578"/>
      <c r="BM35" s="578"/>
      <c r="BN35" s="578"/>
      <c r="BO35" s="578"/>
      <c r="BP35" s="578"/>
      <c r="BQ35" s="578"/>
      <c r="BR35" s="578"/>
      <c r="BS35" s="578"/>
      <c r="BT35" s="578"/>
      <c r="BU35" s="578"/>
      <c r="BV35" s="578"/>
      <c r="BW35" s="578"/>
      <c r="BX35" s="578"/>
      <c r="BY35" s="578"/>
      <c r="BZ35" s="578"/>
      <c r="CA35" s="578"/>
      <c r="CB35" s="578"/>
      <c r="CC35" s="578"/>
      <c r="CD35" s="578"/>
      <c r="CE35" s="578"/>
      <c r="CF35" s="578"/>
      <c r="CG35" s="578"/>
      <c r="CH35" s="578"/>
      <c r="CI35" s="578"/>
      <c r="CJ35" s="578"/>
      <c r="CK35" s="578"/>
      <c r="CL35" s="578"/>
      <c r="CM35" s="578"/>
      <c r="CN35" s="578"/>
      <c r="CO35" s="578"/>
      <c r="CP35" s="578"/>
      <c r="CQ35" s="578"/>
      <c r="CR35" s="578"/>
      <c r="CS35" s="578"/>
      <c r="CT35" s="578"/>
      <c r="CU35" s="578"/>
      <c r="CV35" s="578"/>
      <c r="CW35" s="578"/>
      <c r="CX35" s="578"/>
      <c r="CY35" s="578"/>
      <c r="CZ35" s="578"/>
      <c r="DA35" s="578"/>
      <c r="DB35" s="578"/>
      <c r="DC35" s="578"/>
      <c r="DD35" s="578"/>
      <c r="DE35" s="578"/>
      <c r="DF35" s="578"/>
      <c r="DG35" s="578"/>
      <c r="DH35" s="578"/>
      <c r="DI35" s="578"/>
      <c r="DJ35" s="578"/>
      <c r="DK35" s="578"/>
      <c r="DL35" s="578"/>
      <c r="DM35" s="578"/>
      <c r="DN35" s="578"/>
      <c r="DO35" s="578"/>
      <c r="DP35" s="578"/>
      <c r="DQ35" s="578"/>
      <c r="DR35" s="578"/>
      <c r="DS35" s="578"/>
      <c r="DT35" s="578"/>
      <c r="DU35" s="578"/>
      <c r="DV35" s="578"/>
      <c r="DW35" s="578"/>
      <c r="DX35" s="578"/>
      <c r="DY35" s="578"/>
      <c r="DZ35" s="578"/>
      <c r="EA35" s="578"/>
      <c r="EB35" s="578"/>
      <c r="EC35" s="578"/>
      <c r="ED35" s="578"/>
      <c r="EE35" s="578"/>
      <c r="EF35" s="578"/>
      <c r="EG35" s="578"/>
      <c r="EH35" s="578"/>
      <c r="EI35" s="578"/>
      <c r="EJ35" s="578"/>
      <c r="EK35" s="578"/>
      <c r="EL35" s="578"/>
      <c r="EM35" s="578"/>
      <c r="EN35" s="578"/>
      <c r="EO35" s="578"/>
      <c r="EP35" s="578"/>
      <c r="EQ35" s="578"/>
      <c r="ER35" s="578"/>
      <c r="ES35" s="578"/>
      <c r="ET35" s="578"/>
      <c r="EU35" s="578"/>
      <c r="EV35" s="578"/>
      <c r="EW35" s="578"/>
      <c r="EX35" s="578"/>
      <c r="EY35" s="578"/>
      <c r="EZ35" s="578"/>
      <c r="FA35" s="578"/>
      <c r="FB35" s="578"/>
      <c r="FC35" s="578"/>
      <c r="FD35" s="578"/>
      <c r="FE35" s="578"/>
      <c r="FF35" s="578"/>
      <c r="FG35" s="578"/>
      <c r="FH35" s="578"/>
      <c r="FI35" s="578"/>
      <c r="FJ35" s="578"/>
      <c r="FK35" s="578"/>
      <c r="FL35" s="578"/>
      <c r="FM35" s="578"/>
      <c r="FN35" s="578"/>
      <c r="FO35" s="578"/>
      <c r="FP35" s="578"/>
      <c r="FQ35" s="578"/>
      <c r="FR35" s="578"/>
      <c r="FS35" s="578"/>
      <c r="FT35" s="578"/>
      <c r="FU35" s="578"/>
      <c r="FV35" s="578"/>
      <c r="FW35" s="580"/>
      <c r="FX35" s="580"/>
      <c r="FY35" s="580"/>
      <c r="FZ35" s="580"/>
      <c r="GA35" s="580"/>
      <c r="GB35" s="580"/>
      <c r="GC35" s="580"/>
      <c r="GD35" s="580"/>
      <c r="GE35" s="580"/>
      <c r="GF35" s="580"/>
      <c r="GG35" s="580"/>
      <c r="GH35" s="580"/>
      <c r="GI35" s="580"/>
      <c r="GJ35" s="580"/>
      <c r="GK35" s="580"/>
      <c r="GL35" s="580"/>
      <c r="GM35" s="580"/>
      <c r="GN35" s="580"/>
      <c r="GO35" s="580"/>
      <c r="GP35" s="580"/>
      <c r="GQ35" s="580"/>
      <c r="GR35" s="580"/>
      <c r="GS35" s="580"/>
      <c r="GT35" s="580"/>
      <c r="GU35" s="580"/>
      <c r="GV35" s="580"/>
      <c r="GW35" s="580"/>
      <c r="GX35" s="580"/>
      <c r="GY35" s="580"/>
      <c r="GZ35" s="580"/>
      <c r="HA35" s="580"/>
      <c r="HB35" s="580"/>
      <c r="HC35" s="580"/>
      <c r="HD35" s="580"/>
      <c r="HE35" s="580"/>
      <c r="HF35" s="580"/>
      <c r="HG35" s="580"/>
      <c r="HH35" s="580"/>
      <c r="HI35" s="580"/>
      <c r="HJ35" s="580"/>
      <c r="HK35" s="580"/>
      <c r="HL35" s="580"/>
      <c r="HM35" s="580"/>
      <c r="HN35" s="580"/>
      <c r="HO35" s="580"/>
      <c r="HP35" s="580"/>
      <c r="HQ35" s="580"/>
      <c r="HR35" s="580"/>
      <c r="HS35" s="580"/>
      <c r="HT35" s="580"/>
      <c r="HU35" s="580"/>
      <c r="HV35" s="580"/>
      <c r="HW35" s="580"/>
      <c r="HX35" s="580"/>
      <c r="HY35" s="580"/>
      <c r="HZ35" s="580"/>
      <c r="IA35" s="580"/>
      <c r="IB35" s="580"/>
      <c r="IC35" s="580"/>
      <c r="ID35" s="580"/>
      <c r="IE35" s="580"/>
      <c r="IF35" s="580"/>
      <c r="IG35" s="580"/>
      <c r="IH35" s="580"/>
      <c r="II35" s="580"/>
      <c r="IJ35" s="580"/>
      <c r="IK35" s="580"/>
      <c r="IL35" s="580"/>
      <c r="IM35" s="580"/>
      <c r="IN35" s="580"/>
      <c r="IO35" s="580"/>
      <c r="IP35" s="580"/>
      <c r="IQ35" s="580"/>
      <c r="IR35" s="580"/>
      <c r="IS35" s="580"/>
      <c r="IT35" s="580"/>
      <c r="IU35" s="580"/>
    </row>
  </sheetData>
  <sheetProtection selectLockedCells="1"/>
  <mergeCells count="2">
    <mergeCell ref="B3:P3"/>
    <mergeCell ref="B1:P2"/>
  </mergeCells>
  <printOptions horizontalCentered="1"/>
  <pageMargins left="0" right="0" top="0.55" bottom="0" header="0.7900000000000001" footer="0.51"/>
  <pageSetup fitToHeight="1" fitToWidth="1" horizontalDpi="600" verticalDpi="600" orientation="portrait" paperSize="9" scale="75"/>
</worksheet>
</file>

<file path=xl/worksheets/sheet2.xml><?xml version="1.0" encoding="utf-8"?>
<worksheet xmlns="http://schemas.openxmlformats.org/spreadsheetml/2006/main" xmlns:r="http://schemas.openxmlformats.org/officeDocument/2006/relationships">
  <dimension ref="B1:E44"/>
  <sheetViews>
    <sheetView zoomScaleSheetLayoutView="100" workbookViewId="0" topLeftCell="A19">
      <selection activeCell="E12" sqref="E12"/>
    </sheetView>
  </sheetViews>
  <sheetFormatPr defaultColWidth="9.00390625" defaultRowHeight="14.25"/>
  <cols>
    <col min="1" max="1" width="2.375" style="0" customWidth="1"/>
    <col min="2" max="2" width="17.25390625" style="0" customWidth="1"/>
    <col min="3" max="3" width="15.125" style="0" customWidth="1"/>
    <col min="4" max="4" width="13.00390625" style="0" customWidth="1"/>
  </cols>
  <sheetData>
    <row r="1" spans="2:5" ht="15" customHeight="1">
      <c r="B1" s="531" t="s">
        <v>50</v>
      </c>
      <c r="C1" s="531" t="s">
        <v>51</v>
      </c>
      <c r="D1" s="532" t="s">
        <v>52</v>
      </c>
      <c r="E1" s="533" t="s">
        <v>53</v>
      </c>
    </row>
    <row r="2" spans="2:5" ht="15" customHeight="1">
      <c r="B2" s="534" t="s">
        <v>54</v>
      </c>
      <c r="C2" s="534" t="s">
        <v>14</v>
      </c>
      <c r="D2" s="534" t="s">
        <v>55</v>
      </c>
      <c r="E2" s="535">
        <v>3400</v>
      </c>
    </row>
    <row r="3" spans="2:5" ht="15" customHeight="1">
      <c r="B3" s="534" t="s">
        <v>56</v>
      </c>
      <c r="C3" s="534" t="s">
        <v>14</v>
      </c>
      <c r="D3" s="534" t="s">
        <v>55</v>
      </c>
      <c r="E3" s="535">
        <v>3400</v>
      </c>
    </row>
    <row r="4" spans="2:5" ht="15" customHeight="1">
      <c r="B4" s="534" t="s">
        <v>57</v>
      </c>
      <c r="C4" s="534" t="s">
        <v>14</v>
      </c>
      <c r="D4" s="534" t="s">
        <v>55</v>
      </c>
      <c r="E4" s="535">
        <v>3400</v>
      </c>
    </row>
    <row r="5" spans="2:5" ht="15" customHeight="1">
      <c r="B5" s="534" t="s">
        <v>58</v>
      </c>
      <c r="C5" s="534" t="s">
        <v>14</v>
      </c>
      <c r="D5" s="534" t="s">
        <v>55</v>
      </c>
      <c r="E5" s="535">
        <v>3400</v>
      </c>
    </row>
    <row r="6" spans="2:5" ht="15" customHeight="1">
      <c r="B6" s="534" t="s">
        <v>59</v>
      </c>
      <c r="C6" s="534" t="s">
        <v>14</v>
      </c>
      <c r="D6" s="534" t="s">
        <v>55</v>
      </c>
      <c r="E6" s="535">
        <v>3080</v>
      </c>
    </row>
    <row r="7" spans="2:5" ht="15" customHeight="1">
      <c r="B7" s="534" t="s">
        <v>60</v>
      </c>
      <c r="C7" s="534" t="s">
        <v>14</v>
      </c>
      <c r="D7" s="534" t="s">
        <v>55</v>
      </c>
      <c r="E7" s="535">
        <v>3400</v>
      </c>
    </row>
    <row r="8" spans="2:5" ht="15" customHeight="1">
      <c r="B8" s="534" t="s">
        <v>61</v>
      </c>
      <c r="C8" s="534" t="s">
        <v>62</v>
      </c>
      <c r="D8" s="534" t="s">
        <v>63</v>
      </c>
      <c r="E8" s="535">
        <v>3600</v>
      </c>
    </row>
    <row r="9" spans="2:5" ht="15" customHeight="1">
      <c r="B9" s="534" t="s">
        <v>64</v>
      </c>
      <c r="C9" s="534" t="s">
        <v>14</v>
      </c>
      <c r="D9" s="534" t="s">
        <v>55</v>
      </c>
      <c r="E9" s="535">
        <v>3400</v>
      </c>
    </row>
    <row r="10" spans="2:5" ht="15" customHeight="1">
      <c r="B10" s="534" t="s">
        <v>65</v>
      </c>
      <c r="C10" s="534" t="s">
        <v>14</v>
      </c>
      <c r="D10" s="534" t="s">
        <v>55</v>
      </c>
      <c r="E10" s="535">
        <v>3080</v>
      </c>
    </row>
    <row r="11" spans="2:5" ht="15" customHeight="1">
      <c r="B11" s="534" t="s">
        <v>66</v>
      </c>
      <c r="C11" s="534" t="s">
        <v>14</v>
      </c>
      <c r="D11" s="534" t="s">
        <v>55</v>
      </c>
      <c r="E11" s="535">
        <v>3400</v>
      </c>
    </row>
    <row r="12" spans="2:5" ht="15" customHeight="1">
      <c r="B12" s="534" t="s">
        <v>67</v>
      </c>
      <c r="C12" s="534" t="s">
        <v>62</v>
      </c>
      <c r="D12" s="534" t="s">
        <v>63</v>
      </c>
      <c r="E12" s="535">
        <v>3600</v>
      </c>
    </row>
    <row r="13" spans="2:5" ht="15" customHeight="1">
      <c r="B13" s="534" t="s">
        <v>68</v>
      </c>
      <c r="C13" s="534" t="s">
        <v>14</v>
      </c>
      <c r="D13" s="534" t="s">
        <v>55</v>
      </c>
      <c r="E13" s="535">
        <v>3400</v>
      </c>
    </row>
    <row r="14" spans="2:5" ht="15" customHeight="1">
      <c r="B14" s="534" t="s">
        <v>69</v>
      </c>
      <c r="C14" s="534" t="s">
        <v>14</v>
      </c>
      <c r="D14" s="534" t="s">
        <v>55</v>
      </c>
      <c r="E14" s="535">
        <v>3400</v>
      </c>
    </row>
    <row r="15" spans="2:5" ht="15" customHeight="1">
      <c r="B15" s="534" t="s">
        <v>70</v>
      </c>
      <c r="C15" s="534" t="s">
        <v>14</v>
      </c>
      <c r="D15" s="534" t="s">
        <v>55</v>
      </c>
      <c r="E15" s="535">
        <v>3080</v>
      </c>
    </row>
    <row r="16" spans="2:5" ht="15" customHeight="1">
      <c r="B16" s="534" t="s">
        <v>71</v>
      </c>
      <c r="C16" s="534" t="s">
        <v>62</v>
      </c>
      <c r="D16" s="534" t="s">
        <v>63</v>
      </c>
      <c r="E16" s="535">
        <v>3500</v>
      </c>
    </row>
    <row r="17" spans="2:5" ht="15" customHeight="1">
      <c r="B17" s="534" t="s">
        <v>72</v>
      </c>
      <c r="C17" s="534" t="s">
        <v>14</v>
      </c>
      <c r="D17" s="534" t="s">
        <v>55</v>
      </c>
      <c r="E17" s="535">
        <v>3400</v>
      </c>
    </row>
    <row r="18" spans="2:5" ht="15" customHeight="1">
      <c r="B18" s="534" t="s">
        <v>73</v>
      </c>
      <c r="C18" s="534" t="s">
        <v>62</v>
      </c>
      <c r="D18" s="534" t="s">
        <v>63</v>
      </c>
      <c r="E18" s="535">
        <v>3600</v>
      </c>
    </row>
    <row r="19" spans="2:5" ht="15" customHeight="1">
      <c r="B19" s="534" t="s">
        <v>74</v>
      </c>
      <c r="C19" s="534" t="s">
        <v>62</v>
      </c>
      <c r="D19" s="534" t="s">
        <v>63</v>
      </c>
      <c r="E19" s="535">
        <v>3500</v>
      </c>
    </row>
    <row r="20" spans="2:5" ht="15" customHeight="1">
      <c r="B20" s="534" t="s">
        <v>75</v>
      </c>
      <c r="C20" s="534" t="s">
        <v>14</v>
      </c>
      <c r="D20" s="534" t="s">
        <v>55</v>
      </c>
      <c r="E20" s="535">
        <v>3400</v>
      </c>
    </row>
    <row r="21" spans="2:5" ht="15" customHeight="1">
      <c r="B21" s="534" t="s">
        <v>76</v>
      </c>
      <c r="C21" s="534" t="s">
        <v>14</v>
      </c>
      <c r="D21" s="534" t="s">
        <v>55</v>
      </c>
      <c r="E21" s="535">
        <v>3080</v>
      </c>
    </row>
    <row r="22" spans="2:5" ht="15" customHeight="1">
      <c r="B22" s="534" t="s">
        <v>77</v>
      </c>
      <c r="C22" s="534" t="s">
        <v>62</v>
      </c>
      <c r="D22" s="534" t="s">
        <v>63</v>
      </c>
      <c r="E22" s="535">
        <v>3500</v>
      </c>
    </row>
    <row r="23" spans="2:5" ht="15" customHeight="1">
      <c r="B23" s="534" t="s">
        <v>78</v>
      </c>
      <c r="C23" s="534" t="s">
        <v>14</v>
      </c>
      <c r="D23" s="534" t="s">
        <v>55</v>
      </c>
      <c r="E23" s="535">
        <v>3400</v>
      </c>
    </row>
    <row r="24" spans="2:5" ht="15" customHeight="1">
      <c r="B24" s="534" t="s">
        <v>79</v>
      </c>
      <c r="C24" s="534" t="s">
        <v>62</v>
      </c>
      <c r="D24" s="534" t="s">
        <v>63</v>
      </c>
      <c r="E24" s="535">
        <v>3500</v>
      </c>
    </row>
    <row r="25" spans="2:5" ht="15" customHeight="1">
      <c r="B25" s="534" t="s">
        <v>80</v>
      </c>
      <c r="C25" s="534" t="s">
        <v>14</v>
      </c>
      <c r="D25" s="534" t="s">
        <v>55</v>
      </c>
      <c r="E25" s="535">
        <v>3400</v>
      </c>
    </row>
    <row r="26" spans="2:5" ht="15" customHeight="1">
      <c r="B26" s="534" t="s">
        <v>81</v>
      </c>
      <c r="C26" s="534" t="s">
        <v>62</v>
      </c>
      <c r="D26" s="534" t="s">
        <v>63</v>
      </c>
      <c r="E26" s="535">
        <v>3500</v>
      </c>
    </row>
    <row r="27" spans="2:5" ht="15" customHeight="1">
      <c r="B27" s="534" t="s">
        <v>82</v>
      </c>
      <c r="C27" s="534" t="s">
        <v>14</v>
      </c>
      <c r="D27" s="534" t="s">
        <v>55</v>
      </c>
      <c r="E27" s="535">
        <v>3080</v>
      </c>
    </row>
    <row r="28" spans="2:5" ht="15" customHeight="1">
      <c r="B28" s="534" t="s">
        <v>83</v>
      </c>
      <c r="C28" s="534" t="s">
        <v>62</v>
      </c>
      <c r="D28" s="534" t="s">
        <v>63</v>
      </c>
      <c r="E28" s="535">
        <v>3500</v>
      </c>
    </row>
    <row r="29" spans="2:5" ht="15" customHeight="1">
      <c r="B29" s="534" t="s">
        <v>84</v>
      </c>
      <c r="C29" s="534" t="s">
        <v>14</v>
      </c>
      <c r="D29" s="534" t="s">
        <v>55</v>
      </c>
      <c r="E29" s="535">
        <v>3400</v>
      </c>
    </row>
    <row r="30" spans="2:5" ht="15" customHeight="1">
      <c r="B30" s="534" t="s">
        <v>85</v>
      </c>
      <c r="C30" s="534" t="s">
        <v>62</v>
      </c>
      <c r="D30" s="534" t="s">
        <v>63</v>
      </c>
      <c r="E30" s="535">
        <v>3600</v>
      </c>
    </row>
    <row r="31" spans="2:5" ht="15" customHeight="1">
      <c r="B31" s="534" t="s">
        <v>86</v>
      </c>
      <c r="C31" s="534" t="s">
        <v>14</v>
      </c>
      <c r="D31" s="534" t="s">
        <v>55</v>
      </c>
      <c r="E31" s="535">
        <v>3400</v>
      </c>
    </row>
    <row r="32" spans="2:5" ht="15" customHeight="1">
      <c r="B32" s="534" t="s">
        <v>87</v>
      </c>
      <c r="C32" s="534" t="s">
        <v>14</v>
      </c>
      <c r="D32" s="534" t="s">
        <v>55</v>
      </c>
      <c r="E32" s="535">
        <v>3400</v>
      </c>
    </row>
    <row r="33" spans="2:5" ht="15" customHeight="1">
      <c r="B33" s="534" t="s">
        <v>88</v>
      </c>
      <c r="C33" s="534" t="s">
        <v>62</v>
      </c>
      <c r="D33" s="534" t="s">
        <v>63</v>
      </c>
      <c r="E33" s="535">
        <v>3500</v>
      </c>
    </row>
    <row r="34" spans="2:5" ht="15" customHeight="1">
      <c r="B34" s="534" t="s">
        <v>89</v>
      </c>
      <c r="C34" s="534" t="s">
        <v>14</v>
      </c>
      <c r="D34" s="534" t="s">
        <v>55</v>
      </c>
      <c r="E34" s="535">
        <v>3080</v>
      </c>
    </row>
    <row r="35" spans="2:5" ht="15" customHeight="1">
      <c r="B35" s="534" t="s">
        <v>90</v>
      </c>
      <c r="C35" s="534" t="s">
        <v>14</v>
      </c>
      <c r="D35" s="534" t="s">
        <v>55</v>
      </c>
      <c r="E35" s="535">
        <v>3400</v>
      </c>
    </row>
    <row r="36" spans="2:5" ht="15" customHeight="1">
      <c r="B36" s="534" t="s">
        <v>91</v>
      </c>
      <c r="C36" s="534" t="s">
        <v>62</v>
      </c>
      <c r="D36" s="534" t="s">
        <v>63</v>
      </c>
      <c r="E36" s="535">
        <v>3500</v>
      </c>
    </row>
    <row r="37" spans="2:5" ht="15" customHeight="1">
      <c r="B37" s="534" t="s">
        <v>92</v>
      </c>
      <c r="C37" s="534" t="s">
        <v>14</v>
      </c>
      <c r="D37" s="534" t="s">
        <v>55</v>
      </c>
      <c r="E37" s="535">
        <v>3400</v>
      </c>
    </row>
    <row r="38" spans="2:5" ht="15" customHeight="1">
      <c r="B38" s="534" t="s">
        <v>93</v>
      </c>
      <c r="C38" s="534" t="s">
        <v>14</v>
      </c>
      <c r="D38" s="534" t="s">
        <v>55</v>
      </c>
      <c r="E38" s="535">
        <v>3080</v>
      </c>
    </row>
    <row r="39" spans="2:5" ht="15" customHeight="1">
      <c r="B39" s="534" t="s">
        <v>94</v>
      </c>
      <c r="C39" s="534" t="s">
        <v>62</v>
      </c>
      <c r="D39" s="534" t="s">
        <v>63</v>
      </c>
      <c r="E39" s="536">
        <v>3500</v>
      </c>
    </row>
    <row r="40" spans="2:5" ht="15" customHeight="1">
      <c r="B40" s="534" t="s">
        <v>95</v>
      </c>
      <c r="C40" s="534" t="s">
        <v>14</v>
      </c>
      <c r="D40" s="534" t="s">
        <v>55</v>
      </c>
      <c r="E40" s="535">
        <v>3400</v>
      </c>
    </row>
    <row r="41" spans="2:5" ht="15" customHeight="1">
      <c r="B41" s="534" t="s">
        <v>96</v>
      </c>
      <c r="C41" s="534" t="s">
        <v>62</v>
      </c>
      <c r="D41" s="534" t="s">
        <v>63</v>
      </c>
      <c r="E41" s="535">
        <v>3500</v>
      </c>
    </row>
    <row r="42" spans="2:5" ht="15" customHeight="1">
      <c r="B42" s="534" t="s">
        <v>97</v>
      </c>
      <c r="C42" s="534" t="s">
        <v>14</v>
      </c>
      <c r="D42" s="534" t="s">
        <v>55</v>
      </c>
      <c r="E42" s="535">
        <v>3400</v>
      </c>
    </row>
    <row r="43" spans="2:5" ht="15" customHeight="1">
      <c r="B43" s="534" t="s">
        <v>98</v>
      </c>
      <c r="C43" s="534" t="s">
        <v>14</v>
      </c>
      <c r="D43" s="534" t="s">
        <v>55</v>
      </c>
      <c r="E43" s="535">
        <v>3080</v>
      </c>
    </row>
    <row r="44" spans="2:5" ht="15" customHeight="1">
      <c r="B44" s="534" t="s">
        <v>99</v>
      </c>
      <c r="C44" s="534" t="s">
        <v>14</v>
      </c>
      <c r="D44" s="534" t="s">
        <v>55</v>
      </c>
      <c r="E44" s="535">
        <v>3400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J49"/>
  <sheetViews>
    <sheetView zoomScaleSheetLayoutView="100" workbookViewId="0" topLeftCell="A10">
      <selection activeCell="A22" sqref="A22:J24"/>
    </sheetView>
  </sheetViews>
  <sheetFormatPr defaultColWidth="9.00390625" defaultRowHeight="14.25"/>
  <cols>
    <col min="1" max="1" width="16.00390625" style="0" bestFit="1" customWidth="1"/>
    <col min="10" max="10" width="9.375" style="0" customWidth="1"/>
    <col min="21" max="21" width="9.625" style="0" customWidth="1"/>
  </cols>
  <sheetData>
    <row r="1" spans="1:10" ht="14.25">
      <c r="A1" s="476"/>
      <c r="B1" s="476"/>
      <c r="C1" s="476"/>
      <c r="D1" s="476"/>
      <c r="E1" s="476"/>
      <c r="F1" s="476"/>
      <c r="G1" s="476"/>
      <c r="H1" s="476"/>
      <c r="I1" s="476"/>
      <c r="J1" s="476"/>
    </row>
    <row r="2" spans="1:10" ht="14.25">
      <c r="A2" s="476"/>
      <c r="B2" s="476"/>
      <c r="C2" s="476"/>
      <c r="D2" s="476"/>
      <c r="E2" s="476"/>
      <c r="F2" s="476"/>
      <c r="G2" s="476"/>
      <c r="H2" s="476"/>
      <c r="I2" s="476"/>
      <c r="J2" s="476"/>
    </row>
    <row r="3" spans="1:10" ht="14.25">
      <c r="A3" s="476"/>
      <c r="B3" s="476"/>
      <c r="C3" s="476"/>
      <c r="D3" s="476"/>
      <c r="E3" s="476"/>
      <c r="F3" s="476"/>
      <c r="G3" s="476"/>
      <c r="H3" s="476"/>
      <c r="I3" s="476"/>
      <c r="J3" s="476"/>
    </row>
    <row r="4" spans="1:10" ht="15">
      <c r="A4" s="476"/>
      <c r="B4" s="476"/>
      <c r="C4" s="476"/>
      <c r="D4" s="476"/>
      <c r="E4" s="476"/>
      <c r="F4" s="476"/>
      <c r="G4" s="476"/>
      <c r="H4" s="476"/>
      <c r="I4" s="476"/>
      <c r="J4" s="476"/>
    </row>
    <row r="5" spans="1:10" ht="14.25">
      <c r="A5" s="477" t="s">
        <v>100</v>
      </c>
      <c r="B5" s="478"/>
      <c r="C5" s="478"/>
      <c r="D5" s="478"/>
      <c r="E5" s="478"/>
      <c r="F5" s="478"/>
      <c r="G5" s="478"/>
      <c r="H5" s="478"/>
      <c r="I5" s="478"/>
      <c r="J5" s="520"/>
    </row>
    <row r="6" spans="1:10" ht="14.25">
      <c r="A6" s="479"/>
      <c r="B6" s="480"/>
      <c r="C6" s="480"/>
      <c r="D6" s="480"/>
      <c r="E6" s="480"/>
      <c r="F6" s="480"/>
      <c r="G6" s="480"/>
      <c r="H6" s="480"/>
      <c r="I6" s="480"/>
      <c r="J6" s="521"/>
    </row>
    <row r="7" spans="1:10" ht="15">
      <c r="A7" s="481"/>
      <c r="B7" s="480"/>
      <c r="C7" s="480"/>
      <c r="D7" s="480"/>
      <c r="E7" s="480"/>
      <c r="F7" s="480"/>
      <c r="G7" s="480"/>
      <c r="H7" s="480"/>
      <c r="I7" s="480"/>
      <c r="J7" s="521"/>
    </row>
    <row r="8" spans="1:10" ht="15">
      <c r="A8" s="482" t="s">
        <v>101</v>
      </c>
      <c r="B8" s="483"/>
      <c r="C8" s="484" t="s">
        <v>102</v>
      </c>
      <c r="D8" s="484"/>
      <c r="E8" s="484"/>
      <c r="F8" s="484"/>
      <c r="G8" s="484"/>
      <c r="H8" s="484"/>
      <c r="I8" s="484"/>
      <c r="J8" s="484"/>
    </row>
    <row r="9" spans="1:10" ht="15">
      <c r="A9" s="483"/>
      <c r="B9" s="483"/>
      <c r="C9" s="484"/>
      <c r="D9" s="484"/>
      <c r="E9" s="484"/>
      <c r="F9" s="484"/>
      <c r="G9" s="484"/>
      <c r="H9" s="484"/>
      <c r="I9" s="484"/>
      <c r="J9" s="484"/>
    </row>
    <row r="10" spans="1:10" ht="15">
      <c r="A10" s="483"/>
      <c r="B10" s="483"/>
      <c r="C10" s="484"/>
      <c r="D10" s="484"/>
      <c r="E10" s="484"/>
      <c r="F10" s="484"/>
      <c r="G10" s="484"/>
      <c r="H10" s="484"/>
      <c r="I10" s="484"/>
      <c r="J10" s="484"/>
    </row>
    <row r="11" spans="1:10" ht="15">
      <c r="A11" s="485"/>
      <c r="B11" s="485"/>
      <c r="C11" s="486"/>
      <c r="D11" s="486"/>
      <c r="E11" s="486"/>
      <c r="F11" s="486"/>
      <c r="G11" s="486"/>
      <c r="H11" s="486"/>
      <c r="I11" s="486"/>
      <c r="J11" s="486"/>
    </row>
    <row r="12" spans="1:10" ht="15">
      <c r="A12" s="487"/>
      <c r="B12" s="487"/>
      <c r="C12" s="487"/>
      <c r="D12" s="487"/>
      <c r="E12" s="487"/>
      <c r="F12" s="487"/>
      <c r="G12" s="487"/>
      <c r="H12" s="487"/>
      <c r="I12" s="487"/>
      <c r="J12" s="487"/>
    </row>
    <row r="13" spans="1:10" ht="15">
      <c r="A13" s="482" t="s">
        <v>103</v>
      </c>
      <c r="B13" s="483"/>
      <c r="C13" s="484" t="s">
        <v>104</v>
      </c>
      <c r="D13" s="484"/>
      <c r="E13" s="484"/>
      <c r="F13" s="484"/>
      <c r="G13" s="484"/>
      <c r="H13" s="484"/>
      <c r="I13" s="484"/>
      <c r="J13" s="484"/>
    </row>
    <row r="14" spans="1:10" ht="15">
      <c r="A14" s="483"/>
      <c r="B14" s="483"/>
      <c r="C14" s="484"/>
      <c r="D14" s="484"/>
      <c r="E14" s="484"/>
      <c r="F14" s="484"/>
      <c r="G14" s="484"/>
      <c r="H14" s="484"/>
      <c r="I14" s="484"/>
      <c r="J14" s="484"/>
    </row>
    <row r="15" spans="1:10" ht="15">
      <c r="A15" s="483"/>
      <c r="B15" s="483"/>
      <c r="C15" s="484"/>
      <c r="D15" s="484"/>
      <c r="E15" s="484"/>
      <c r="F15" s="484"/>
      <c r="G15" s="484"/>
      <c r="H15" s="484"/>
      <c r="I15" s="484"/>
      <c r="J15" s="484"/>
    </row>
    <row r="16" spans="1:10" ht="14.25">
      <c r="A16" s="483"/>
      <c r="B16" s="483"/>
      <c r="C16" s="484"/>
      <c r="D16" s="484"/>
      <c r="E16" s="484"/>
      <c r="F16" s="484"/>
      <c r="G16" s="484"/>
      <c r="H16" s="484"/>
      <c r="I16" s="484"/>
      <c r="J16" s="484"/>
    </row>
    <row r="17" spans="1:10" ht="15">
      <c r="A17" s="488"/>
      <c r="B17" s="488"/>
      <c r="C17" s="488"/>
      <c r="D17" s="488"/>
      <c r="E17" s="488"/>
      <c r="F17" s="488"/>
      <c r="G17" s="488"/>
      <c r="H17" s="488"/>
      <c r="I17" s="488"/>
      <c r="J17" s="488"/>
    </row>
    <row r="18" spans="1:10" ht="14.25">
      <c r="A18" s="489" t="s">
        <v>105</v>
      </c>
      <c r="B18" s="490"/>
      <c r="C18" s="490" t="s">
        <v>106</v>
      </c>
      <c r="D18" s="490"/>
      <c r="E18" s="490"/>
      <c r="F18" s="490"/>
      <c r="G18" s="490"/>
      <c r="H18" s="490"/>
      <c r="I18" s="490"/>
      <c r="J18" s="522"/>
    </row>
    <row r="19" spans="1:10" ht="14.25">
      <c r="A19" s="491"/>
      <c r="B19" s="492"/>
      <c r="C19" s="492"/>
      <c r="D19" s="492"/>
      <c r="E19" s="492"/>
      <c r="F19" s="492"/>
      <c r="G19" s="492"/>
      <c r="H19" s="492"/>
      <c r="I19" s="492"/>
      <c r="J19" s="523"/>
    </row>
    <row r="20" spans="1:10" ht="14.25">
      <c r="A20" s="491"/>
      <c r="B20" s="492"/>
      <c r="C20" s="492"/>
      <c r="D20" s="492"/>
      <c r="E20" s="492"/>
      <c r="F20" s="492"/>
      <c r="G20" s="492"/>
      <c r="H20" s="492"/>
      <c r="I20" s="492"/>
      <c r="J20" s="523"/>
    </row>
    <row r="21" spans="1:10" ht="15">
      <c r="A21" s="493"/>
      <c r="B21" s="494"/>
      <c r="C21" s="494"/>
      <c r="D21" s="494"/>
      <c r="E21" s="494"/>
      <c r="F21" s="494"/>
      <c r="G21" s="494"/>
      <c r="H21" s="494"/>
      <c r="I21" s="494"/>
      <c r="J21" s="524"/>
    </row>
    <row r="22" spans="1:10" ht="15">
      <c r="A22" s="495" t="s">
        <v>107</v>
      </c>
      <c r="B22" s="496"/>
      <c r="C22" s="496"/>
      <c r="D22" s="496"/>
      <c r="E22" s="496"/>
      <c r="F22" s="496"/>
      <c r="G22" s="496"/>
      <c r="H22" s="496"/>
      <c r="I22" s="496"/>
      <c r="J22" s="496"/>
    </row>
    <row r="23" spans="1:10" ht="15">
      <c r="A23" s="496"/>
      <c r="B23" s="496"/>
      <c r="C23" s="496"/>
      <c r="D23" s="496"/>
      <c r="E23" s="496"/>
      <c r="F23" s="496"/>
      <c r="G23" s="496"/>
      <c r="H23" s="496"/>
      <c r="I23" s="496"/>
      <c r="J23" s="496"/>
    </row>
    <row r="24" spans="1:10" ht="15">
      <c r="A24" s="496"/>
      <c r="B24" s="496"/>
      <c r="C24" s="496"/>
      <c r="D24" s="496"/>
      <c r="E24" s="496"/>
      <c r="F24" s="496"/>
      <c r="G24" s="496"/>
      <c r="H24" s="496"/>
      <c r="I24" s="496"/>
      <c r="J24" s="496"/>
    </row>
    <row r="25" spans="1:10" ht="14.25">
      <c r="A25" s="489" t="s">
        <v>108</v>
      </c>
      <c r="B25" s="497"/>
      <c r="C25" s="490" t="s">
        <v>109</v>
      </c>
      <c r="D25" s="490"/>
      <c r="E25" s="490"/>
      <c r="F25" s="490"/>
      <c r="G25" s="490"/>
      <c r="H25" s="490"/>
      <c r="I25" s="490"/>
      <c r="J25" s="522"/>
    </row>
    <row r="26" spans="1:10" ht="14.25">
      <c r="A26" s="498"/>
      <c r="B26" s="499"/>
      <c r="C26" s="492"/>
      <c r="D26" s="492"/>
      <c r="E26" s="492"/>
      <c r="F26" s="492"/>
      <c r="G26" s="492"/>
      <c r="H26" s="492"/>
      <c r="I26" s="492"/>
      <c r="J26" s="523"/>
    </row>
    <row r="27" spans="1:10" ht="15">
      <c r="A27" s="500"/>
      <c r="B27" s="501"/>
      <c r="C27" s="502"/>
      <c r="D27" s="502"/>
      <c r="E27" s="502"/>
      <c r="F27" s="502"/>
      <c r="G27" s="502"/>
      <c r="H27" s="502"/>
      <c r="I27" s="502"/>
      <c r="J27" s="525"/>
    </row>
    <row r="28" spans="1:10" ht="15">
      <c r="A28" s="503"/>
      <c r="B28" s="504"/>
      <c r="C28" s="504"/>
      <c r="D28" s="504"/>
      <c r="E28" s="504"/>
      <c r="F28" s="504"/>
      <c r="G28" s="504"/>
      <c r="H28" s="504"/>
      <c r="I28" s="504"/>
      <c r="J28" s="526"/>
    </row>
    <row r="29" spans="1:10" ht="14.25">
      <c r="A29" s="505" t="s">
        <v>103</v>
      </c>
      <c r="B29" s="506"/>
      <c r="C29" s="507" t="s">
        <v>110</v>
      </c>
      <c r="D29" s="507"/>
      <c r="E29" s="507"/>
      <c r="F29" s="507"/>
      <c r="G29" s="507"/>
      <c r="H29" s="507"/>
      <c r="I29" s="507"/>
      <c r="J29" s="527"/>
    </row>
    <row r="30" spans="1:10" ht="14.25">
      <c r="A30" s="508"/>
      <c r="B30" s="509"/>
      <c r="C30" s="510"/>
      <c r="D30" s="510"/>
      <c r="E30" s="510"/>
      <c r="F30" s="510"/>
      <c r="G30" s="510"/>
      <c r="H30" s="510"/>
      <c r="I30" s="510"/>
      <c r="J30" s="528"/>
    </row>
    <row r="31" spans="1:10" ht="14.25">
      <c r="A31" s="508"/>
      <c r="B31" s="509"/>
      <c r="C31" s="510"/>
      <c r="D31" s="510"/>
      <c r="E31" s="510"/>
      <c r="F31" s="510"/>
      <c r="G31" s="510"/>
      <c r="H31" s="510"/>
      <c r="I31" s="510"/>
      <c r="J31" s="528"/>
    </row>
    <row r="32" spans="1:10" ht="15">
      <c r="A32" s="511"/>
      <c r="B32" s="512"/>
      <c r="C32" s="513"/>
      <c r="D32" s="513"/>
      <c r="E32" s="513"/>
      <c r="F32" s="513"/>
      <c r="G32" s="513"/>
      <c r="H32" s="513"/>
      <c r="I32" s="513"/>
      <c r="J32" s="529"/>
    </row>
    <row r="33" spans="1:10" ht="15">
      <c r="A33" s="503"/>
      <c r="B33" s="504"/>
      <c r="C33" s="504"/>
      <c r="D33" s="504"/>
      <c r="E33" s="504"/>
      <c r="F33" s="504"/>
      <c r="G33" s="504"/>
      <c r="H33" s="504"/>
      <c r="I33" s="504"/>
      <c r="J33" s="526"/>
    </row>
    <row r="34" spans="1:10" ht="14.25">
      <c r="A34" s="505" t="s">
        <v>111</v>
      </c>
      <c r="B34" s="514"/>
      <c r="C34" s="507" t="s">
        <v>112</v>
      </c>
      <c r="D34" s="507"/>
      <c r="E34" s="507"/>
      <c r="F34" s="507"/>
      <c r="G34" s="507"/>
      <c r="H34" s="507"/>
      <c r="I34" s="507"/>
      <c r="J34" s="527"/>
    </row>
    <row r="35" spans="1:10" ht="14.25">
      <c r="A35" s="508"/>
      <c r="B35" s="515"/>
      <c r="C35" s="510"/>
      <c r="D35" s="510"/>
      <c r="E35" s="510"/>
      <c r="F35" s="510"/>
      <c r="G35" s="510"/>
      <c r="H35" s="510"/>
      <c r="I35" s="510"/>
      <c r="J35" s="528"/>
    </row>
    <row r="36" spans="1:10" ht="14.25">
      <c r="A36" s="508"/>
      <c r="B36" s="515"/>
      <c r="C36" s="510"/>
      <c r="D36" s="510"/>
      <c r="E36" s="510"/>
      <c r="F36" s="510"/>
      <c r="G36" s="510"/>
      <c r="H36" s="510"/>
      <c r="I36" s="510"/>
      <c r="J36" s="528"/>
    </row>
    <row r="37" spans="1:10" ht="15">
      <c r="A37" s="508"/>
      <c r="B37" s="515"/>
      <c r="C37" s="510"/>
      <c r="D37" s="510"/>
      <c r="E37" s="510"/>
      <c r="F37" s="510"/>
      <c r="G37" s="510"/>
      <c r="H37" s="510"/>
      <c r="I37" s="510"/>
      <c r="J37" s="528"/>
    </row>
    <row r="38" spans="1:10" ht="14.25">
      <c r="A38" s="516"/>
      <c r="B38" s="517"/>
      <c r="C38" s="517"/>
      <c r="D38" s="517"/>
      <c r="E38" s="517"/>
      <c r="F38" s="517"/>
      <c r="G38" s="517"/>
      <c r="H38" s="517"/>
      <c r="I38" s="517"/>
      <c r="J38" s="530"/>
    </row>
    <row r="39" s="475" customFormat="1" ht="15" customHeight="1"/>
    <row r="40" s="475" customFormat="1" ht="15" customHeight="1"/>
    <row r="41" spans="1:7" s="475" customFormat="1" ht="15" customHeight="1">
      <c r="A41" s="518"/>
      <c r="B41" s="518"/>
      <c r="C41" s="518"/>
      <c r="D41" s="518"/>
      <c r="E41" s="518"/>
      <c r="F41" s="518"/>
      <c r="G41" s="518"/>
    </row>
    <row r="42" s="475" customFormat="1" ht="15" customHeight="1"/>
    <row r="43" s="475" customFormat="1" ht="15" customHeight="1">
      <c r="A43" s="519"/>
    </row>
    <row r="44" s="475" customFormat="1" ht="15" customHeight="1">
      <c r="A44" s="519"/>
    </row>
    <row r="45" s="475" customFormat="1" ht="15" customHeight="1">
      <c r="A45" s="519"/>
    </row>
    <row r="46" s="475" customFormat="1" ht="15" customHeight="1">
      <c r="A46" s="519"/>
    </row>
    <row r="47" s="475" customFormat="1" ht="15" customHeight="1">
      <c r="A47" s="519"/>
    </row>
    <row r="48" s="475" customFormat="1" ht="15" customHeight="1">
      <c r="A48" s="519"/>
    </row>
    <row r="49" s="475" customFormat="1" ht="15" customHeight="1">
      <c r="A49" s="519"/>
    </row>
  </sheetData>
  <sheetProtection/>
  <mergeCells count="20">
    <mergeCell ref="A12:J12"/>
    <mergeCell ref="A17:J17"/>
    <mergeCell ref="A28:J28"/>
    <mergeCell ref="A33:J33"/>
    <mergeCell ref="A38:J38"/>
    <mergeCell ref="C29:J32"/>
    <mergeCell ref="C25:J27"/>
    <mergeCell ref="C34:J37"/>
    <mergeCell ref="A34:B37"/>
    <mergeCell ref="A22:J24"/>
    <mergeCell ref="A25:B27"/>
    <mergeCell ref="A29:B32"/>
    <mergeCell ref="A1:J4"/>
    <mergeCell ref="A18:B21"/>
    <mergeCell ref="C13:J16"/>
    <mergeCell ref="A13:B16"/>
    <mergeCell ref="A5:J7"/>
    <mergeCell ref="A8:B11"/>
    <mergeCell ref="C8:J11"/>
    <mergeCell ref="C18:J21"/>
  </mergeCells>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Y155"/>
  <sheetViews>
    <sheetView zoomScaleSheetLayoutView="100" workbookViewId="0" topLeftCell="A1">
      <pane xSplit="6" ySplit="2" topLeftCell="O29" activePane="bottomRight" state="frozen"/>
      <selection pane="bottomRight" activeCell="D14" sqref="D14"/>
    </sheetView>
  </sheetViews>
  <sheetFormatPr defaultColWidth="9.00390625" defaultRowHeight="19.5" customHeight="1"/>
  <cols>
    <col min="1" max="1" width="1.875" style="30" customWidth="1"/>
    <col min="2" max="2" width="36.625" style="31" customWidth="1"/>
    <col min="3" max="3" width="7.625" style="31" customWidth="1"/>
    <col min="4" max="4" width="7.50390625" style="31" customWidth="1"/>
    <col min="5" max="5" width="6.125" style="30" customWidth="1"/>
    <col min="6" max="6" width="6.00390625" style="30" customWidth="1"/>
    <col min="7" max="7" width="17.875" style="30" customWidth="1"/>
    <col min="8" max="8" width="9.50390625" style="30" customWidth="1"/>
    <col min="9" max="9" width="9.625" style="30" customWidth="1"/>
    <col min="10" max="10" width="9.00390625" style="30" customWidth="1"/>
    <col min="11" max="11" width="9.625" style="30" customWidth="1"/>
    <col min="12" max="12" width="15.125" style="30" customWidth="1"/>
    <col min="13" max="13" width="11.125" style="30" customWidth="1"/>
    <col min="14" max="14" width="9.625" style="30" customWidth="1"/>
    <col min="15" max="15" width="11.625" style="30" customWidth="1"/>
    <col min="16" max="16" width="14.50390625" style="30" customWidth="1"/>
    <col min="17" max="17" width="8.00390625" style="30" customWidth="1"/>
    <col min="18" max="18" width="9.625" style="30" customWidth="1"/>
    <col min="19" max="19" width="8.00390625" style="30" customWidth="1"/>
    <col min="20" max="20" width="6.875" style="30" customWidth="1"/>
    <col min="21" max="254" width="9.00390625" style="30" customWidth="1"/>
  </cols>
  <sheetData>
    <row r="1" ht="14.25" customHeight="1">
      <c r="F1" s="30">
        <f>SUM(F4,F153)</f>
        <v>0</v>
      </c>
    </row>
    <row r="2" spans="2:20" s="27" customFormat="1" ht="28.5" customHeight="1">
      <c r="B2" s="32" t="s">
        <v>113</v>
      </c>
      <c r="C2" s="33" t="s">
        <v>114</v>
      </c>
      <c r="D2" s="34" t="s">
        <v>115</v>
      </c>
      <c r="E2" s="35" t="s">
        <v>116</v>
      </c>
      <c r="F2" s="35" t="s">
        <v>117</v>
      </c>
      <c r="G2" s="36" t="s">
        <v>118</v>
      </c>
      <c r="H2" s="36" t="s">
        <v>119</v>
      </c>
      <c r="I2" s="138" t="s">
        <v>120</v>
      </c>
      <c r="J2" s="139"/>
      <c r="K2" s="139"/>
      <c r="L2" s="139"/>
      <c r="M2" s="139"/>
      <c r="N2" s="139"/>
      <c r="O2" s="139"/>
      <c r="P2" s="139"/>
      <c r="Q2" s="185"/>
      <c r="R2" s="185"/>
      <c r="S2" s="185"/>
      <c r="T2" s="186"/>
    </row>
    <row r="3" spans="2:8" s="28" customFormat="1" ht="19.5" customHeight="1">
      <c r="B3" s="37" t="s">
        <v>121</v>
      </c>
      <c r="C3" s="38"/>
      <c r="D3" s="38"/>
      <c r="E3" s="39"/>
      <c r="F3" s="39"/>
      <c r="G3" s="40"/>
      <c r="H3" s="41"/>
    </row>
    <row r="4" spans="2:8" s="29" customFormat="1" ht="19.5" customHeight="1">
      <c r="B4" s="42" t="s">
        <v>122</v>
      </c>
      <c r="C4" s="43">
        <v>450</v>
      </c>
      <c r="D4" s="44">
        <v>320</v>
      </c>
      <c r="E4" s="45"/>
      <c r="F4" s="45">
        <f aca="true" t="shared" si="0" ref="F4:F9">D4*E4</f>
        <v>0</v>
      </c>
      <c r="G4" s="46" t="s">
        <v>123</v>
      </c>
      <c r="H4" s="47" t="s">
        <v>124</v>
      </c>
    </row>
    <row r="5" spans="2:8" s="29" customFormat="1" ht="19.5" customHeight="1">
      <c r="B5" s="48" t="s">
        <v>125</v>
      </c>
      <c r="C5" s="49">
        <v>320</v>
      </c>
      <c r="D5" s="50">
        <v>250</v>
      </c>
      <c r="E5" s="45"/>
      <c r="F5" s="45">
        <f t="shared" si="0"/>
        <v>0</v>
      </c>
      <c r="G5" s="51"/>
      <c r="H5" s="52"/>
    </row>
    <row r="6" spans="2:8" s="29" customFormat="1" ht="19.5" customHeight="1">
      <c r="B6" s="48" t="s">
        <v>126</v>
      </c>
      <c r="C6" s="49">
        <v>100</v>
      </c>
      <c r="D6" s="50">
        <v>90</v>
      </c>
      <c r="E6" s="45"/>
      <c r="F6" s="45">
        <f t="shared" si="0"/>
        <v>0</v>
      </c>
      <c r="G6" s="51"/>
      <c r="H6" s="52"/>
    </row>
    <row r="7" spans="2:8" s="29" customFormat="1" ht="19.5" customHeight="1">
      <c r="B7" s="48" t="s">
        <v>127</v>
      </c>
      <c r="C7" s="49">
        <v>585</v>
      </c>
      <c r="D7" s="50">
        <v>420</v>
      </c>
      <c r="E7" s="45"/>
      <c r="F7" s="45">
        <f t="shared" si="0"/>
        <v>0</v>
      </c>
      <c r="G7" s="51"/>
      <c r="H7" s="52"/>
    </row>
    <row r="8" spans="2:8" s="29" customFormat="1" ht="19.5" customHeight="1">
      <c r="B8" s="48" t="s">
        <v>128</v>
      </c>
      <c r="C8" s="49">
        <v>415</v>
      </c>
      <c r="D8" s="50">
        <v>300</v>
      </c>
      <c r="E8" s="45"/>
      <c r="F8" s="45">
        <f t="shared" si="0"/>
        <v>0</v>
      </c>
      <c r="G8" s="51"/>
      <c r="H8" s="52"/>
    </row>
    <row r="9" spans="2:8" s="29" customFormat="1" ht="19.5" customHeight="1">
      <c r="B9" s="48" t="s">
        <v>129</v>
      </c>
      <c r="C9" s="49">
        <v>170</v>
      </c>
      <c r="D9" s="50">
        <v>150</v>
      </c>
      <c r="E9" s="45"/>
      <c r="F9" s="45">
        <f t="shared" si="0"/>
        <v>0</v>
      </c>
      <c r="G9" s="53"/>
      <c r="H9" s="54"/>
    </row>
    <row r="10" spans="2:16" s="28" customFormat="1" ht="19.5" customHeight="1">
      <c r="B10" s="55" t="s">
        <v>130</v>
      </c>
      <c r="C10" s="56"/>
      <c r="D10" s="56"/>
      <c r="E10" s="57"/>
      <c r="F10" s="57"/>
      <c r="G10" s="58"/>
      <c r="H10" s="59"/>
      <c r="I10" s="140" t="s">
        <v>131</v>
      </c>
      <c r="J10" s="141"/>
      <c r="K10" s="141"/>
      <c r="L10" s="141"/>
      <c r="M10" s="142" t="s">
        <v>132</v>
      </c>
      <c r="N10" s="143"/>
      <c r="O10" s="143"/>
      <c r="P10" s="143"/>
    </row>
    <row r="11" spans="2:16" s="29" customFormat="1" ht="19.5" customHeight="1">
      <c r="B11" s="60" t="s">
        <v>133</v>
      </c>
      <c r="C11" s="61">
        <v>70</v>
      </c>
      <c r="D11" s="61">
        <v>55</v>
      </c>
      <c r="E11" s="62"/>
      <c r="F11" s="62">
        <f aca="true" t="shared" si="1" ref="F11:F36">D11*E11</f>
        <v>0</v>
      </c>
      <c r="G11" s="63" t="s">
        <v>134</v>
      </c>
      <c r="H11" s="64" t="s">
        <v>135</v>
      </c>
      <c r="I11" s="144" t="s">
        <v>136</v>
      </c>
      <c r="J11" s="145"/>
      <c r="K11" s="145"/>
      <c r="L11" s="145"/>
      <c r="M11" s="146" t="s">
        <v>137</v>
      </c>
      <c r="N11" s="147"/>
      <c r="O11" s="147"/>
      <c r="P11" s="147"/>
    </row>
    <row r="12" spans="2:16" ht="19.5" customHeight="1">
      <c r="B12" s="42" t="s">
        <v>138</v>
      </c>
      <c r="C12" s="43">
        <v>100</v>
      </c>
      <c r="D12" s="43">
        <v>80</v>
      </c>
      <c r="E12" s="45"/>
      <c r="F12" s="45">
        <f t="shared" si="1"/>
        <v>0</v>
      </c>
      <c r="G12" s="47" t="s">
        <v>139</v>
      </c>
      <c r="H12" s="64"/>
      <c r="I12" s="145"/>
      <c r="J12" s="145"/>
      <c r="K12" s="145"/>
      <c r="L12" s="145"/>
      <c r="M12" s="147"/>
      <c r="N12" s="147"/>
      <c r="O12" s="147"/>
      <c r="P12" s="147"/>
    </row>
    <row r="13" spans="2:16" ht="19.5" customHeight="1">
      <c r="B13" s="48" t="s">
        <v>140</v>
      </c>
      <c r="C13" s="49">
        <v>100</v>
      </c>
      <c r="D13" s="49">
        <v>85</v>
      </c>
      <c r="E13" s="45"/>
      <c r="F13" s="45">
        <f t="shared" si="1"/>
        <v>0</v>
      </c>
      <c r="G13" s="52"/>
      <c r="H13" s="64"/>
      <c r="I13" s="145"/>
      <c r="J13" s="145"/>
      <c r="K13" s="145"/>
      <c r="L13" s="145"/>
      <c r="M13" s="147"/>
      <c r="N13" s="147"/>
      <c r="O13" s="147"/>
      <c r="P13" s="147"/>
    </row>
    <row r="14" spans="2:16" ht="19.5" customHeight="1">
      <c r="B14" s="65" t="s">
        <v>141</v>
      </c>
      <c r="C14" s="66">
        <v>240</v>
      </c>
      <c r="D14" s="66">
        <v>170</v>
      </c>
      <c r="E14" s="67"/>
      <c r="F14" s="67">
        <f t="shared" si="1"/>
        <v>0</v>
      </c>
      <c r="G14" s="68"/>
      <c r="H14" s="64"/>
      <c r="I14" s="145"/>
      <c r="J14" s="145"/>
      <c r="K14" s="145"/>
      <c r="L14" s="145"/>
      <c r="M14" s="147"/>
      <c r="N14" s="147"/>
      <c r="O14" s="147"/>
      <c r="P14" s="147"/>
    </row>
    <row r="15" spans="2:20" ht="19.5" customHeight="1">
      <c r="B15" s="69" t="s">
        <v>142</v>
      </c>
      <c r="C15" s="43">
        <v>190</v>
      </c>
      <c r="D15" s="43">
        <v>145</v>
      </c>
      <c r="E15" s="45"/>
      <c r="F15" s="45">
        <f t="shared" si="1"/>
        <v>0</v>
      </c>
      <c r="G15" s="70" t="s">
        <v>143</v>
      </c>
      <c r="H15" s="71" t="s">
        <v>144</v>
      </c>
      <c r="I15" s="148" t="s">
        <v>145</v>
      </c>
      <c r="J15" s="149" t="s">
        <v>146</v>
      </c>
      <c r="K15" s="149" t="s">
        <v>147</v>
      </c>
      <c r="L15" s="150" t="s">
        <v>148</v>
      </c>
      <c r="M15" s="149" t="s">
        <v>149</v>
      </c>
      <c r="N15" s="149" t="s">
        <v>150</v>
      </c>
      <c r="O15" s="150" t="s">
        <v>151</v>
      </c>
      <c r="P15" s="149" t="s">
        <v>152</v>
      </c>
      <c r="Q15" s="155" t="s">
        <v>153</v>
      </c>
      <c r="R15" s="158" t="s">
        <v>154</v>
      </c>
      <c r="S15" s="159"/>
      <c r="T15" s="159"/>
    </row>
    <row r="16" spans="2:20" ht="19.5" customHeight="1">
      <c r="B16" s="72" t="s">
        <v>155</v>
      </c>
      <c r="C16" s="49">
        <v>258</v>
      </c>
      <c r="D16" s="49">
        <v>180</v>
      </c>
      <c r="E16" s="45"/>
      <c r="F16" s="45">
        <f t="shared" si="1"/>
        <v>0</v>
      </c>
      <c r="G16" s="73"/>
      <c r="H16" s="74"/>
      <c r="I16" s="151" t="s">
        <v>156</v>
      </c>
      <c r="J16" s="152" t="s">
        <v>157</v>
      </c>
      <c r="K16" s="152" t="s">
        <v>158</v>
      </c>
      <c r="L16" s="153" t="s">
        <v>159</v>
      </c>
      <c r="M16" s="152" t="s">
        <v>150</v>
      </c>
      <c r="N16" s="152" t="s">
        <v>154</v>
      </c>
      <c r="O16" s="153" t="s">
        <v>160</v>
      </c>
      <c r="P16" s="152" t="s">
        <v>161</v>
      </c>
      <c r="Q16" s="161"/>
      <c r="R16" s="161"/>
      <c r="S16" s="159"/>
      <c r="T16" s="159"/>
    </row>
    <row r="17" spans="2:23" ht="19.5" customHeight="1">
      <c r="B17" s="72" t="s">
        <v>162</v>
      </c>
      <c r="C17" s="49">
        <v>268</v>
      </c>
      <c r="D17" s="49">
        <v>190</v>
      </c>
      <c r="E17" s="45"/>
      <c r="F17" s="45">
        <f t="shared" si="1"/>
        <v>0</v>
      </c>
      <c r="G17" s="73"/>
      <c r="H17" s="74"/>
      <c r="I17" s="151" t="s">
        <v>163</v>
      </c>
      <c r="J17" s="152" t="s">
        <v>164</v>
      </c>
      <c r="K17" s="152" t="s">
        <v>152</v>
      </c>
      <c r="L17" s="153" t="s">
        <v>165</v>
      </c>
      <c r="M17" s="152" t="s">
        <v>166</v>
      </c>
      <c r="N17" s="152" t="s">
        <v>147</v>
      </c>
      <c r="O17" s="153" t="s">
        <v>167</v>
      </c>
      <c r="P17" s="152" t="s">
        <v>168</v>
      </c>
      <c r="Q17" s="152" t="s">
        <v>169</v>
      </c>
      <c r="R17" s="153" t="s">
        <v>170</v>
      </c>
      <c r="S17" s="152" t="s">
        <v>148</v>
      </c>
      <c r="T17" s="152" t="s">
        <v>158</v>
      </c>
      <c r="U17" s="187"/>
      <c r="V17" s="187"/>
      <c r="W17" s="187"/>
    </row>
    <row r="18" spans="2:23" ht="19.5" customHeight="1">
      <c r="B18" s="72" t="s">
        <v>171</v>
      </c>
      <c r="C18" s="49">
        <v>215</v>
      </c>
      <c r="D18" s="49">
        <v>160</v>
      </c>
      <c r="E18" s="45"/>
      <c r="F18" s="45">
        <f t="shared" si="1"/>
        <v>0</v>
      </c>
      <c r="G18" s="73"/>
      <c r="H18" s="74"/>
      <c r="I18" s="154" t="s">
        <v>147</v>
      </c>
      <c r="J18" s="155" t="s">
        <v>159</v>
      </c>
      <c r="K18" s="155" t="s">
        <v>157</v>
      </c>
      <c r="L18" s="156" t="s">
        <v>172</v>
      </c>
      <c r="M18" s="155" t="s">
        <v>173</v>
      </c>
      <c r="N18" s="157" t="s">
        <v>174</v>
      </c>
      <c r="O18" s="158" t="s">
        <v>175</v>
      </c>
      <c r="P18" s="159"/>
      <c r="Q18" s="159"/>
      <c r="R18" s="159"/>
      <c r="S18" s="159"/>
      <c r="T18" s="159"/>
      <c r="U18" s="187"/>
      <c r="V18" s="187"/>
      <c r="W18" s="187"/>
    </row>
    <row r="19" spans="2:23" ht="18" customHeight="1">
      <c r="B19" s="72" t="s">
        <v>176</v>
      </c>
      <c r="C19" s="49">
        <v>298</v>
      </c>
      <c r="D19" s="49">
        <v>200</v>
      </c>
      <c r="E19" s="45"/>
      <c r="F19" s="45">
        <f t="shared" si="1"/>
        <v>0</v>
      </c>
      <c r="G19" s="73"/>
      <c r="H19" s="74"/>
      <c r="I19" s="154" t="s">
        <v>156</v>
      </c>
      <c r="J19" s="155" t="s">
        <v>177</v>
      </c>
      <c r="K19" s="155" t="s">
        <v>178</v>
      </c>
      <c r="L19" s="158" t="s">
        <v>179</v>
      </c>
      <c r="M19" s="155" t="s">
        <v>180</v>
      </c>
      <c r="N19" s="155" t="s">
        <v>181</v>
      </c>
      <c r="O19" s="158" t="s">
        <v>182</v>
      </c>
      <c r="P19" s="155" t="s">
        <v>154</v>
      </c>
      <c r="Q19" s="159"/>
      <c r="R19" s="159"/>
      <c r="S19" s="159"/>
      <c r="T19" s="159"/>
      <c r="U19" s="187"/>
      <c r="V19" s="187"/>
      <c r="W19" s="187"/>
    </row>
    <row r="20" spans="2:23" ht="19.5" customHeight="1">
      <c r="B20" s="72" t="s">
        <v>183</v>
      </c>
      <c r="C20" s="49">
        <v>348</v>
      </c>
      <c r="D20" s="49">
        <v>250</v>
      </c>
      <c r="E20" s="45"/>
      <c r="F20" s="45">
        <f t="shared" si="1"/>
        <v>0</v>
      </c>
      <c r="G20" s="73"/>
      <c r="H20" s="74"/>
      <c r="I20" s="151" t="s">
        <v>156</v>
      </c>
      <c r="J20" s="152" t="s">
        <v>184</v>
      </c>
      <c r="K20" s="152" t="s">
        <v>185</v>
      </c>
      <c r="L20" s="153" t="s">
        <v>186</v>
      </c>
      <c r="M20" s="152" t="s">
        <v>187</v>
      </c>
      <c r="N20" s="152" t="s">
        <v>188</v>
      </c>
      <c r="O20" s="158" t="s">
        <v>189</v>
      </c>
      <c r="P20" s="158"/>
      <c r="Q20" s="158"/>
      <c r="R20" s="159"/>
      <c r="S20" s="159"/>
      <c r="T20" s="159"/>
      <c r="U20" s="187"/>
      <c r="V20" s="187"/>
      <c r="W20" s="187"/>
    </row>
    <row r="21" spans="2:23" ht="19.5" customHeight="1">
      <c r="B21" s="72" t="s">
        <v>190</v>
      </c>
      <c r="C21" s="49">
        <v>180</v>
      </c>
      <c r="D21" s="49">
        <v>130</v>
      </c>
      <c r="E21" s="45"/>
      <c r="F21" s="45">
        <f t="shared" si="1"/>
        <v>0</v>
      </c>
      <c r="G21" s="73"/>
      <c r="H21" s="74"/>
      <c r="I21" s="151" t="s">
        <v>163</v>
      </c>
      <c r="J21" s="152" t="s">
        <v>164</v>
      </c>
      <c r="K21" s="152" t="s">
        <v>152</v>
      </c>
      <c r="L21" s="153" t="s">
        <v>191</v>
      </c>
      <c r="M21" s="152" t="s">
        <v>166</v>
      </c>
      <c r="N21" s="152" t="s">
        <v>165</v>
      </c>
      <c r="O21" s="153" t="s">
        <v>148</v>
      </c>
      <c r="P21" s="152" t="s">
        <v>192</v>
      </c>
      <c r="Q21" s="152" t="s">
        <v>193</v>
      </c>
      <c r="R21" s="159"/>
      <c r="S21" s="159"/>
      <c r="T21" s="159"/>
      <c r="U21" s="187"/>
      <c r="V21" s="187"/>
      <c r="W21" s="187"/>
    </row>
    <row r="22" spans="2:23" ht="19.5" customHeight="1">
      <c r="B22" s="75" t="s">
        <v>194</v>
      </c>
      <c r="C22" s="66">
        <v>205</v>
      </c>
      <c r="D22" s="66">
        <v>150</v>
      </c>
      <c r="E22" s="67"/>
      <c r="F22" s="67">
        <f t="shared" si="1"/>
        <v>0</v>
      </c>
      <c r="G22" s="76"/>
      <c r="H22" s="74"/>
      <c r="I22" s="154" t="s">
        <v>195</v>
      </c>
      <c r="J22" s="155" t="s">
        <v>196</v>
      </c>
      <c r="K22" s="155" t="s">
        <v>197</v>
      </c>
      <c r="L22" s="158" t="s">
        <v>198</v>
      </c>
      <c r="M22" s="155" t="s">
        <v>199</v>
      </c>
      <c r="N22" s="155" t="s">
        <v>200</v>
      </c>
      <c r="O22" s="158" t="s">
        <v>154</v>
      </c>
      <c r="P22" s="159"/>
      <c r="Q22" s="159"/>
      <c r="R22" s="159"/>
      <c r="S22" s="159"/>
      <c r="T22" s="159"/>
      <c r="U22" s="187"/>
      <c r="V22" s="187"/>
      <c r="W22" s="187"/>
    </row>
    <row r="23" spans="2:23" ht="19.5" customHeight="1">
      <c r="B23" s="77" t="s">
        <v>201</v>
      </c>
      <c r="C23" s="78">
        <v>205</v>
      </c>
      <c r="D23" s="78">
        <v>150</v>
      </c>
      <c r="E23" s="79"/>
      <c r="F23" s="79">
        <f t="shared" si="1"/>
        <v>0</v>
      </c>
      <c r="G23" s="80" t="s">
        <v>202</v>
      </c>
      <c r="H23" s="74"/>
      <c r="I23" s="160" t="s">
        <v>203</v>
      </c>
      <c r="J23" s="152" t="s">
        <v>193</v>
      </c>
      <c r="K23" s="161" t="s">
        <v>204</v>
      </c>
      <c r="L23" s="159"/>
      <c r="M23" s="161" t="s">
        <v>205</v>
      </c>
      <c r="N23" s="159"/>
      <c r="O23" s="155" t="s">
        <v>206</v>
      </c>
      <c r="P23" s="155"/>
      <c r="Q23" s="159"/>
      <c r="R23" s="159"/>
      <c r="S23" s="159"/>
      <c r="T23" s="159"/>
      <c r="U23" s="187"/>
      <c r="V23" s="187"/>
      <c r="W23" s="187"/>
    </row>
    <row r="24" spans="2:23" ht="19.5" customHeight="1">
      <c r="B24" s="81" t="s">
        <v>207</v>
      </c>
      <c r="C24" s="61"/>
      <c r="D24" s="61">
        <v>140</v>
      </c>
      <c r="E24" s="62"/>
      <c r="F24" s="62">
        <f t="shared" si="1"/>
        <v>0</v>
      </c>
      <c r="G24" s="82" t="s">
        <v>208</v>
      </c>
      <c r="H24" s="83"/>
      <c r="R24" s="187"/>
      <c r="S24" s="187"/>
      <c r="T24" s="187"/>
      <c r="U24" s="187"/>
      <c r="V24" s="187"/>
      <c r="W24" s="187"/>
    </row>
    <row r="25" spans="2:8" ht="19.5" customHeight="1">
      <c r="B25" s="55" t="s">
        <v>209</v>
      </c>
      <c r="C25" s="56"/>
      <c r="D25" s="56"/>
      <c r="E25" s="57"/>
      <c r="F25" s="57"/>
      <c r="G25" s="58"/>
      <c r="H25" s="84"/>
    </row>
    <row r="26" spans="2:11" ht="19.5" customHeight="1">
      <c r="B26" s="85" t="s">
        <v>210</v>
      </c>
      <c r="C26" s="86">
        <v>18</v>
      </c>
      <c r="D26" s="87">
        <v>10</v>
      </c>
      <c r="E26" s="88"/>
      <c r="F26" s="88">
        <f t="shared" si="1"/>
        <v>0</v>
      </c>
      <c r="G26" s="89" t="s">
        <v>211</v>
      </c>
      <c r="H26" s="90" t="s">
        <v>124</v>
      </c>
      <c r="K26" s="114"/>
    </row>
    <row r="27" spans="2:11" ht="19.5" customHeight="1">
      <c r="B27" s="48" t="s">
        <v>212</v>
      </c>
      <c r="C27" s="49">
        <v>5</v>
      </c>
      <c r="D27" s="50">
        <v>3</v>
      </c>
      <c r="E27" s="45"/>
      <c r="F27" s="45">
        <f t="shared" si="1"/>
        <v>0</v>
      </c>
      <c r="G27" s="51"/>
      <c r="H27" s="52"/>
      <c r="K27" s="162"/>
    </row>
    <row r="28" spans="2:11" ht="19.5" customHeight="1">
      <c r="B28" s="48" t="s">
        <v>213</v>
      </c>
      <c r="C28" s="49">
        <v>38</v>
      </c>
      <c r="D28" s="50">
        <v>20</v>
      </c>
      <c r="E28" s="45"/>
      <c r="F28" s="45">
        <f t="shared" si="1"/>
        <v>0</v>
      </c>
      <c r="G28" s="51"/>
      <c r="H28" s="52"/>
      <c r="K28" s="162"/>
    </row>
    <row r="29" spans="2:11" ht="19.5" customHeight="1">
      <c r="B29" s="48" t="s">
        <v>214</v>
      </c>
      <c r="C29" s="49">
        <v>5</v>
      </c>
      <c r="D29" s="50">
        <v>2</v>
      </c>
      <c r="E29" s="45"/>
      <c r="F29" s="45">
        <f t="shared" si="1"/>
        <v>0</v>
      </c>
      <c r="G29" s="51"/>
      <c r="H29" s="52"/>
      <c r="K29" s="162"/>
    </row>
    <row r="30" spans="2:11" ht="19.5" customHeight="1">
      <c r="B30" s="65" t="s">
        <v>215</v>
      </c>
      <c r="C30" s="66">
        <v>38</v>
      </c>
      <c r="D30" s="91">
        <v>20</v>
      </c>
      <c r="E30" s="67"/>
      <c r="F30" s="67">
        <f t="shared" si="1"/>
        <v>0</v>
      </c>
      <c r="G30" s="92"/>
      <c r="H30" s="68"/>
      <c r="K30" s="162"/>
    </row>
    <row r="31" spans="2:20" ht="19.5" customHeight="1">
      <c r="B31" s="55" t="s">
        <v>216</v>
      </c>
      <c r="C31" s="56"/>
      <c r="D31" s="56"/>
      <c r="E31" s="57"/>
      <c r="F31" s="57"/>
      <c r="G31" s="58"/>
      <c r="H31" s="93"/>
      <c r="R31" s="114"/>
      <c r="S31" s="114"/>
      <c r="T31" s="114"/>
    </row>
    <row r="32" spans="2:8" ht="19.5" customHeight="1">
      <c r="B32" s="85" t="s">
        <v>217</v>
      </c>
      <c r="C32" s="86">
        <v>320</v>
      </c>
      <c r="D32" s="87">
        <v>230</v>
      </c>
      <c r="E32" s="88"/>
      <c r="F32" s="88">
        <f t="shared" si="1"/>
        <v>0</v>
      </c>
      <c r="G32" s="94"/>
      <c r="H32" s="95" t="s">
        <v>124</v>
      </c>
    </row>
    <row r="33" spans="2:16" ht="19.5" customHeight="1">
      <c r="B33" s="96" t="s">
        <v>218</v>
      </c>
      <c r="C33" s="97">
        <v>160</v>
      </c>
      <c r="D33" s="98">
        <v>120</v>
      </c>
      <c r="E33" s="79"/>
      <c r="F33" s="79">
        <f t="shared" si="1"/>
        <v>0</v>
      </c>
      <c r="G33" s="99"/>
      <c r="H33" s="100"/>
      <c r="I33" s="163" t="s">
        <v>219</v>
      </c>
      <c r="J33" s="164"/>
      <c r="K33" s="164"/>
      <c r="L33" s="164"/>
      <c r="M33" s="163"/>
      <c r="N33" s="163"/>
      <c r="O33" s="163"/>
      <c r="P33" s="165"/>
    </row>
    <row r="34" spans="2:16" ht="19.5" customHeight="1">
      <c r="B34" s="85" t="s">
        <v>220</v>
      </c>
      <c r="C34" s="86">
        <v>90</v>
      </c>
      <c r="D34" s="87">
        <v>70</v>
      </c>
      <c r="E34" s="88"/>
      <c r="F34" s="88">
        <f t="shared" si="1"/>
        <v>0</v>
      </c>
      <c r="G34" s="101" t="s">
        <v>221</v>
      </c>
      <c r="H34" s="102" t="s">
        <v>222</v>
      </c>
      <c r="I34" s="166" t="s">
        <v>223</v>
      </c>
      <c r="J34" s="167"/>
      <c r="K34" s="167"/>
      <c r="L34" s="167"/>
      <c r="M34" s="167"/>
      <c r="N34" s="167"/>
      <c r="O34" s="167"/>
      <c r="P34" s="168"/>
    </row>
    <row r="35" spans="2:16" ht="19.5" customHeight="1">
      <c r="B35" s="96" t="s">
        <v>224</v>
      </c>
      <c r="C35" s="97">
        <v>118</v>
      </c>
      <c r="D35" s="98">
        <v>85</v>
      </c>
      <c r="E35" s="79"/>
      <c r="F35" s="79">
        <f t="shared" si="1"/>
        <v>0</v>
      </c>
      <c r="G35" s="103"/>
      <c r="H35" s="104" t="s">
        <v>225</v>
      </c>
      <c r="I35" s="166"/>
      <c r="J35" s="166"/>
      <c r="K35" s="166"/>
      <c r="L35" s="166"/>
      <c r="M35" s="166"/>
      <c r="N35" s="166"/>
      <c r="O35" s="166"/>
      <c r="P35" s="169"/>
    </row>
    <row r="36" spans="2:16" ht="19.5" customHeight="1">
      <c r="B36" s="105" t="s">
        <v>226</v>
      </c>
      <c r="C36" s="106">
        <v>350</v>
      </c>
      <c r="D36" s="107">
        <v>220</v>
      </c>
      <c r="E36" s="88"/>
      <c r="F36" s="88">
        <f t="shared" si="1"/>
        <v>0</v>
      </c>
      <c r="G36" s="89" t="s">
        <v>227</v>
      </c>
      <c r="H36" s="90" t="s">
        <v>124</v>
      </c>
      <c r="I36" s="170" t="s">
        <v>228</v>
      </c>
      <c r="J36" s="170"/>
      <c r="K36" s="170"/>
      <c r="L36" s="170"/>
      <c r="M36" s="170"/>
      <c r="N36" s="170"/>
      <c r="O36" s="170"/>
      <c r="P36" s="171"/>
    </row>
    <row r="37" spans="2:16" ht="19.5" customHeight="1">
      <c r="B37" s="108" t="s">
        <v>226</v>
      </c>
      <c r="C37" s="109">
        <v>200</v>
      </c>
      <c r="D37" s="110">
        <v>140</v>
      </c>
      <c r="E37" s="45"/>
      <c r="F37" s="45">
        <f aca="true" t="shared" si="2" ref="F37:F75">D37*E37</f>
        <v>0</v>
      </c>
      <c r="G37" s="51"/>
      <c r="H37" s="52"/>
      <c r="I37" s="166"/>
      <c r="J37" s="166"/>
      <c r="K37" s="166"/>
      <c r="L37" s="166"/>
      <c r="M37" s="172"/>
      <c r="N37" s="172"/>
      <c r="O37" s="172"/>
      <c r="P37" s="169"/>
    </row>
    <row r="38" spans="2:16" ht="19.5" customHeight="1">
      <c r="B38" s="111" t="s">
        <v>229</v>
      </c>
      <c r="C38" s="112">
        <v>80</v>
      </c>
      <c r="D38" s="113">
        <v>50</v>
      </c>
      <c r="E38" s="67"/>
      <c r="F38" s="67">
        <f t="shared" si="2"/>
        <v>0</v>
      </c>
      <c r="G38" s="92"/>
      <c r="H38" s="68"/>
      <c r="I38" s="173"/>
      <c r="J38" s="173"/>
      <c r="K38" s="173"/>
      <c r="L38" s="173"/>
      <c r="M38" s="173"/>
      <c r="N38" s="173"/>
      <c r="O38" s="173"/>
      <c r="P38" s="174"/>
    </row>
    <row r="39" spans="1:16" ht="19.5" customHeight="1">
      <c r="A39" s="114"/>
      <c r="B39" s="55" t="s">
        <v>230</v>
      </c>
      <c r="C39" s="56"/>
      <c r="D39" s="56"/>
      <c r="E39" s="57"/>
      <c r="F39" s="57"/>
      <c r="G39" s="115"/>
      <c r="H39" s="59"/>
      <c r="I39" s="114"/>
      <c r="J39" s="114"/>
      <c r="K39" s="114"/>
      <c r="L39" s="114"/>
      <c r="M39" s="114"/>
      <c r="N39" s="114"/>
      <c r="O39" s="114"/>
      <c r="P39" s="114"/>
    </row>
    <row r="40" spans="2:8" ht="19.5" customHeight="1">
      <c r="B40" s="105" t="s">
        <v>231</v>
      </c>
      <c r="C40" s="86">
        <v>215</v>
      </c>
      <c r="D40" s="87">
        <v>150</v>
      </c>
      <c r="E40" s="88"/>
      <c r="F40" s="116">
        <f t="shared" si="2"/>
        <v>0</v>
      </c>
      <c r="G40" s="117"/>
      <c r="H40" s="117" t="s">
        <v>124</v>
      </c>
    </row>
    <row r="41" spans="2:8" ht="19.5" customHeight="1">
      <c r="B41" s="108" t="s">
        <v>232</v>
      </c>
      <c r="C41" s="118">
        <v>145</v>
      </c>
      <c r="D41" s="50">
        <v>80</v>
      </c>
      <c r="E41" s="45"/>
      <c r="F41" s="119">
        <f t="shared" si="2"/>
        <v>0</v>
      </c>
      <c r="G41" s="117"/>
      <c r="H41" s="117"/>
    </row>
    <row r="42" spans="2:8" ht="19.5" customHeight="1">
      <c r="B42" s="120" t="s">
        <v>233</v>
      </c>
      <c r="C42" s="121"/>
      <c r="D42" s="98">
        <v>80</v>
      </c>
      <c r="E42" s="79"/>
      <c r="F42" s="122">
        <f t="shared" si="2"/>
        <v>0</v>
      </c>
      <c r="G42" s="117"/>
      <c r="H42" s="117"/>
    </row>
    <row r="43" spans="2:8" ht="19.5" customHeight="1">
      <c r="B43" s="105" t="s">
        <v>234</v>
      </c>
      <c r="C43" s="86">
        <v>235</v>
      </c>
      <c r="D43" s="87">
        <v>150</v>
      </c>
      <c r="E43" s="88"/>
      <c r="F43" s="116">
        <f t="shared" si="2"/>
        <v>0</v>
      </c>
      <c r="G43" s="117"/>
      <c r="H43" s="117"/>
    </row>
    <row r="44" spans="2:8" ht="19.5" customHeight="1">
      <c r="B44" s="108" t="s">
        <v>235</v>
      </c>
      <c r="C44" s="118">
        <v>135</v>
      </c>
      <c r="D44" s="50">
        <v>90</v>
      </c>
      <c r="E44" s="45"/>
      <c r="F44" s="119">
        <f t="shared" si="2"/>
        <v>0</v>
      </c>
      <c r="G44" s="117"/>
      <c r="H44" s="117"/>
    </row>
    <row r="45" spans="2:8" ht="19.5" customHeight="1">
      <c r="B45" s="120" t="s">
        <v>236</v>
      </c>
      <c r="C45" s="121"/>
      <c r="D45" s="98">
        <v>90</v>
      </c>
      <c r="E45" s="79"/>
      <c r="F45" s="122">
        <f t="shared" si="2"/>
        <v>0</v>
      </c>
      <c r="G45" s="117"/>
      <c r="H45" s="117"/>
    </row>
    <row r="46" spans="2:8" ht="19.5" customHeight="1">
      <c r="B46" s="105" t="s">
        <v>237</v>
      </c>
      <c r="C46" s="86">
        <v>250</v>
      </c>
      <c r="D46" s="87">
        <v>160</v>
      </c>
      <c r="E46" s="88"/>
      <c r="F46" s="116">
        <f t="shared" si="2"/>
        <v>0</v>
      </c>
      <c r="G46" s="117"/>
      <c r="H46" s="117"/>
    </row>
    <row r="47" spans="2:8" ht="19.5" customHeight="1">
      <c r="B47" s="108" t="s">
        <v>238</v>
      </c>
      <c r="C47" s="118">
        <v>143</v>
      </c>
      <c r="D47" s="50">
        <v>100</v>
      </c>
      <c r="E47" s="45"/>
      <c r="F47" s="119">
        <f t="shared" si="2"/>
        <v>0</v>
      </c>
      <c r="G47" s="117"/>
      <c r="H47" s="117"/>
    </row>
    <row r="48" spans="2:8" ht="19.5" customHeight="1">
      <c r="B48" s="120" t="s">
        <v>239</v>
      </c>
      <c r="C48" s="121"/>
      <c r="D48" s="98">
        <v>100</v>
      </c>
      <c r="E48" s="79"/>
      <c r="F48" s="122">
        <f t="shared" si="2"/>
        <v>0</v>
      </c>
      <c r="G48" s="117"/>
      <c r="H48" s="117"/>
    </row>
    <row r="49" spans="2:8" ht="19.5" customHeight="1">
      <c r="B49" s="105" t="s">
        <v>240</v>
      </c>
      <c r="C49" s="86">
        <v>265</v>
      </c>
      <c r="D49" s="87">
        <v>170</v>
      </c>
      <c r="E49" s="88"/>
      <c r="F49" s="116">
        <f t="shared" si="2"/>
        <v>0</v>
      </c>
      <c r="G49" s="117"/>
      <c r="H49" s="117"/>
    </row>
    <row r="50" spans="2:8" ht="19.5" customHeight="1">
      <c r="B50" s="108" t="s">
        <v>241</v>
      </c>
      <c r="C50" s="118">
        <v>156</v>
      </c>
      <c r="D50" s="50">
        <v>110</v>
      </c>
      <c r="E50" s="45"/>
      <c r="F50" s="119">
        <f t="shared" si="2"/>
        <v>0</v>
      </c>
      <c r="G50" s="117"/>
      <c r="H50" s="117"/>
    </row>
    <row r="51" spans="2:8" ht="19.5" customHeight="1">
      <c r="B51" s="120" t="s">
        <v>242</v>
      </c>
      <c r="C51" s="121"/>
      <c r="D51" s="98">
        <v>110</v>
      </c>
      <c r="E51" s="79"/>
      <c r="F51" s="122">
        <f t="shared" si="2"/>
        <v>0</v>
      </c>
      <c r="G51" s="117"/>
      <c r="H51" s="117"/>
    </row>
    <row r="52" spans="2:23" ht="19.5" customHeight="1">
      <c r="B52" s="105" t="s">
        <v>243</v>
      </c>
      <c r="C52" s="86">
        <v>285</v>
      </c>
      <c r="D52" s="87">
        <v>180</v>
      </c>
      <c r="E52" s="88"/>
      <c r="F52" s="116">
        <f t="shared" si="2"/>
        <v>0</v>
      </c>
      <c r="G52" s="117"/>
      <c r="H52" s="117"/>
      <c r="R52" s="188"/>
      <c r="S52" s="188"/>
      <c r="T52" s="188"/>
      <c r="U52" s="188"/>
      <c r="V52" s="188"/>
      <c r="W52" s="188"/>
    </row>
    <row r="53" spans="2:8" ht="19.5" customHeight="1">
      <c r="B53" s="108" t="s">
        <v>244</v>
      </c>
      <c r="C53" s="118">
        <v>165</v>
      </c>
      <c r="D53" s="50">
        <v>110</v>
      </c>
      <c r="E53" s="45"/>
      <c r="F53" s="119">
        <f t="shared" si="2"/>
        <v>0</v>
      </c>
      <c r="G53" s="117"/>
      <c r="H53" s="117"/>
    </row>
    <row r="54" spans="2:16" ht="19.5" customHeight="1">
      <c r="B54" s="111" t="s">
        <v>245</v>
      </c>
      <c r="C54" s="123"/>
      <c r="D54" s="91">
        <v>110</v>
      </c>
      <c r="E54" s="67"/>
      <c r="F54" s="124">
        <f t="shared" si="2"/>
        <v>0</v>
      </c>
      <c r="G54" s="117"/>
      <c r="H54" s="117"/>
      <c r="I54" s="140" t="s">
        <v>246</v>
      </c>
      <c r="J54" s="175"/>
      <c r="K54" s="175"/>
      <c r="L54" s="175"/>
      <c r="M54" s="140"/>
      <c r="N54" s="140"/>
      <c r="O54" s="140"/>
      <c r="P54" s="176"/>
    </row>
    <row r="55" spans="2:16" ht="18.75" customHeight="1">
      <c r="B55" s="125" t="s">
        <v>247</v>
      </c>
      <c r="C55" s="126">
        <v>238</v>
      </c>
      <c r="D55" s="127">
        <v>140</v>
      </c>
      <c r="E55" s="45"/>
      <c r="F55" s="45">
        <f t="shared" si="2"/>
        <v>0</v>
      </c>
      <c r="G55" s="128"/>
      <c r="H55" s="129" t="s">
        <v>144</v>
      </c>
      <c r="I55" s="177" t="s">
        <v>248</v>
      </c>
      <c r="J55" s="178"/>
      <c r="K55" s="178"/>
      <c r="L55" s="178"/>
      <c r="M55" s="178"/>
      <c r="N55" s="178"/>
      <c r="O55" s="178"/>
      <c r="P55" s="179"/>
    </row>
    <row r="56" spans="2:16" ht="18.75" customHeight="1">
      <c r="B56" s="130"/>
      <c r="C56" s="118"/>
      <c r="D56" s="131">
        <v>140</v>
      </c>
      <c r="E56" s="45"/>
      <c r="F56" s="45">
        <f t="shared" si="2"/>
        <v>0</v>
      </c>
      <c r="G56" s="132"/>
      <c r="H56" s="133"/>
      <c r="I56" s="180"/>
      <c r="J56" s="181"/>
      <c r="K56" s="181"/>
      <c r="L56" s="181"/>
      <c r="M56" s="181"/>
      <c r="N56" s="181"/>
      <c r="O56" s="181"/>
      <c r="P56" s="182"/>
    </row>
    <row r="57" spans="2:16" ht="18.75" customHeight="1">
      <c r="B57" s="130" t="s">
        <v>249</v>
      </c>
      <c r="C57" s="118">
        <v>258</v>
      </c>
      <c r="D57" s="131">
        <v>160</v>
      </c>
      <c r="E57" s="45"/>
      <c r="F57" s="45">
        <f t="shared" si="2"/>
        <v>0</v>
      </c>
      <c r="G57" s="132"/>
      <c r="H57" s="133"/>
      <c r="I57" s="180"/>
      <c r="J57" s="181"/>
      <c r="K57" s="181"/>
      <c r="L57" s="181"/>
      <c r="M57" s="181"/>
      <c r="N57" s="181"/>
      <c r="O57" s="181"/>
      <c r="P57" s="182"/>
    </row>
    <row r="58" spans="2:16" ht="18.75" customHeight="1">
      <c r="B58" s="130"/>
      <c r="C58" s="118"/>
      <c r="D58" s="131">
        <v>160</v>
      </c>
      <c r="E58" s="45"/>
      <c r="F58" s="45">
        <f t="shared" si="2"/>
        <v>0</v>
      </c>
      <c r="G58" s="132"/>
      <c r="H58" s="133"/>
      <c r="I58" s="180"/>
      <c r="J58" s="181"/>
      <c r="K58" s="181"/>
      <c r="L58" s="181"/>
      <c r="M58" s="181"/>
      <c r="N58" s="181"/>
      <c r="O58" s="181"/>
      <c r="P58" s="182"/>
    </row>
    <row r="59" spans="2:16" ht="18.75" customHeight="1">
      <c r="B59" s="130" t="s">
        <v>250</v>
      </c>
      <c r="C59" s="118">
        <v>309</v>
      </c>
      <c r="D59" s="131">
        <v>220</v>
      </c>
      <c r="E59" s="45"/>
      <c r="F59" s="45">
        <f t="shared" si="2"/>
        <v>0</v>
      </c>
      <c r="G59" s="132"/>
      <c r="H59" s="133"/>
      <c r="I59" s="180"/>
      <c r="J59" s="181"/>
      <c r="K59" s="181"/>
      <c r="L59" s="181"/>
      <c r="M59" s="181"/>
      <c r="N59" s="181"/>
      <c r="O59" s="181"/>
      <c r="P59" s="182"/>
    </row>
    <row r="60" spans="2:16" ht="18.75" customHeight="1">
      <c r="B60" s="130"/>
      <c r="C60" s="118"/>
      <c r="D60" s="131">
        <v>220</v>
      </c>
      <c r="E60" s="45"/>
      <c r="F60" s="45">
        <f t="shared" si="2"/>
        <v>0</v>
      </c>
      <c r="G60" s="132"/>
      <c r="H60" s="133"/>
      <c r="I60" s="180"/>
      <c r="J60" s="181"/>
      <c r="K60" s="181"/>
      <c r="L60" s="181"/>
      <c r="M60" s="181"/>
      <c r="N60" s="181"/>
      <c r="O60" s="181"/>
      <c r="P60" s="182"/>
    </row>
    <row r="61" spans="2:16" ht="18.75" customHeight="1">
      <c r="B61" s="130" t="s">
        <v>251</v>
      </c>
      <c r="C61" s="118">
        <v>76</v>
      </c>
      <c r="D61" s="131">
        <v>55</v>
      </c>
      <c r="E61" s="45"/>
      <c r="F61" s="45">
        <f t="shared" si="2"/>
        <v>0</v>
      </c>
      <c r="G61" s="132"/>
      <c r="H61" s="133"/>
      <c r="I61" s="180"/>
      <c r="J61" s="181"/>
      <c r="K61" s="181"/>
      <c r="L61" s="181"/>
      <c r="M61" s="181"/>
      <c r="N61" s="181"/>
      <c r="O61" s="181"/>
      <c r="P61" s="182"/>
    </row>
    <row r="62" spans="2:16" ht="18.75" customHeight="1">
      <c r="B62" s="111"/>
      <c r="C62" s="112"/>
      <c r="D62" s="113">
        <v>55</v>
      </c>
      <c r="E62" s="67"/>
      <c r="F62" s="67">
        <f t="shared" si="2"/>
        <v>0</v>
      </c>
      <c r="G62" s="134"/>
      <c r="H62" s="135"/>
      <c r="I62" s="183"/>
      <c r="J62" s="183"/>
      <c r="K62" s="183"/>
      <c r="L62" s="183"/>
      <c r="M62" s="183"/>
      <c r="N62" s="183"/>
      <c r="O62" s="183"/>
      <c r="P62" s="184"/>
    </row>
    <row r="63" spans="2:11" ht="19.5" customHeight="1">
      <c r="B63" s="37" t="s">
        <v>252</v>
      </c>
      <c r="C63" s="136"/>
      <c r="D63" s="136"/>
      <c r="E63" s="137"/>
      <c r="F63" s="137"/>
      <c r="G63" s="115"/>
      <c r="H63" s="59"/>
      <c r="I63" s="180"/>
      <c r="J63" s="180"/>
      <c r="K63" s="180"/>
    </row>
    <row r="64" spans="2:11" ht="19.5" customHeight="1">
      <c r="B64" s="42" t="s">
        <v>253</v>
      </c>
      <c r="C64" s="43">
        <v>30</v>
      </c>
      <c r="D64" s="44">
        <v>25</v>
      </c>
      <c r="E64" s="45"/>
      <c r="F64" s="45">
        <f t="shared" si="2"/>
        <v>0</v>
      </c>
      <c r="G64" s="46"/>
      <c r="H64" s="47" t="s">
        <v>124</v>
      </c>
      <c r="I64" s="180"/>
      <c r="J64" s="180"/>
      <c r="K64" s="180"/>
    </row>
    <row r="65" spans="2:11" ht="19.5" customHeight="1">
      <c r="B65" s="48" t="s">
        <v>254</v>
      </c>
      <c r="C65" s="118">
        <v>18</v>
      </c>
      <c r="D65" s="131">
        <v>12</v>
      </c>
      <c r="E65" s="45"/>
      <c r="F65" s="45">
        <f t="shared" si="2"/>
        <v>0</v>
      </c>
      <c r="G65" s="51"/>
      <c r="H65" s="52"/>
      <c r="I65" s="180"/>
      <c r="J65" s="180"/>
      <c r="K65" s="180"/>
    </row>
    <row r="66" spans="2:8" ht="19.5" customHeight="1">
      <c r="B66" s="48" t="s">
        <v>255</v>
      </c>
      <c r="C66" s="118"/>
      <c r="D66" s="131">
        <v>12</v>
      </c>
      <c r="E66" s="45"/>
      <c r="F66" s="45">
        <f t="shared" si="2"/>
        <v>0</v>
      </c>
      <c r="G66" s="51"/>
      <c r="H66" s="52"/>
    </row>
    <row r="67" spans="2:8" ht="19.5" customHeight="1">
      <c r="B67" s="48" t="s">
        <v>256</v>
      </c>
      <c r="C67" s="49">
        <v>40</v>
      </c>
      <c r="D67" s="50">
        <v>35</v>
      </c>
      <c r="E67" s="45"/>
      <c r="F67" s="45">
        <f t="shared" si="2"/>
        <v>0</v>
      </c>
      <c r="G67" s="51"/>
      <c r="H67" s="52"/>
    </row>
    <row r="68" spans="2:8" ht="19.5" customHeight="1">
      <c r="B68" s="48" t="s">
        <v>257</v>
      </c>
      <c r="C68" s="118">
        <v>28</v>
      </c>
      <c r="D68" s="131">
        <v>20</v>
      </c>
      <c r="E68" s="45"/>
      <c r="F68" s="45">
        <f t="shared" si="2"/>
        <v>0</v>
      </c>
      <c r="G68" s="51"/>
      <c r="H68" s="52"/>
    </row>
    <row r="69" spans="2:8" ht="19.5" customHeight="1">
      <c r="B69" s="48" t="s">
        <v>258</v>
      </c>
      <c r="C69" s="118"/>
      <c r="D69" s="131">
        <v>20</v>
      </c>
      <c r="E69" s="45"/>
      <c r="F69" s="45">
        <f t="shared" si="2"/>
        <v>0</v>
      </c>
      <c r="G69" s="51"/>
      <c r="H69" s="52"/>
    </row>
    <row r="70" spans="2:8" ht="19.5" customHeight="1">
      <c r="B70" s="48" t="s">
        <v>259</v>
      </c>
      <c r="C70" s="49">
        <v>60</v>
      </c>
      <c r="D70" s="50">
        <v>45</v>
      </c>
      <c r="E70" s="45"/>
      <c r="F70" s="45">
        <f t="shared" si="2"/>
        <v>0</v>
      </c>
      <c r="G70" s="51"/>
      <c r="H70" s="52"/>
    </row>
    <row r="71" spans="2:8" ht="19.5" customHeight="1">
      <c r="B71" s="48" t="s">
        <v>260</v>
      </c>
      <c r="C71" s="118">
        <v>45</v>
      </c>
      <c r="D71" s="131">
        <v>35</v>
      </c>
      <c r="E71" s="45"/>
      <c r="F71" s="45">
        <f t="shared" si="2"/>
        <v>0</v>
      </c>
      <c r="G71" s="51"/>
      <c r="H71" s="52"/>
    </row>
    <row r="72" spans="2:8" ht="19.5" customHeight="1">
      <c r="B72" s="48" t="s">
        <v>261</v>
      </c>
      <c r="C72" s="118"/>
      <c r="D72" s="131">
        <v>35</v>
      </c>
      <c r="E72" s="45"/>
      <c r="F72" s="45">
        <f t="shared" si="2"/>
        <v>0</v>
      </c>
      <c r="G72" s="51"/>
      <c r="H72" s="52"/>
    </row>
    <row r="73" spans="2:8" ht="19.5" customHeight="1">
      <c r="B73" s="48" t="s">
        <v>262</v>
      </c>
      <c r="C73" s="49">
        <v>75</v>
      </c>
      <c r="D73" s="50">
        <v>60</v>
      </c>
      <c r="E73" s="45"/>
      <c r="F73" s="45">
        <f t="shared" si="2"/>
        <v>0</v>
      </c>
      <c r="G73" s="51"/>
      <c r="H73" s="52"/>
    </row>
    <row r="74" spans="2:8" ht="19.5" customHeight="1">
      <c r="B74" s="48" t="s">
        <v>263</v>
      </c>
      <c r="C74" s="118">
        <v>45</v>
      </c>
      <c r="D74" s="131">
        <v>40</v>
      </c>
      <c r="E74" s="45"/>
      <c r="F74" s="45">
        <f t="shared" si="2"/>
        <v>0</v>
      </c>
      <c r="G74" s="51"/>
      <c r="H74" s="52"/>
    </row>
    <row r="75" spans="2:8" ht="19.5" customHeight="1">
      <c r="B75" s="96" t="s">
        <v>264</v>
      </c>
      <c r="C75" s="118"/>
      <c r="D75" s="131">
        <v>40</v>
      </c>
      <c r="E75" s="45"/>
      <c r="F75" s="45">
        <f t="shared" si="2"/>
        <v>0</v>
      </c>
      <c r="G75" s="53"/>
      <c r="H75" s="54"/>
    </row>
    <row r="76" spans="2:8" ht="19.5" customHeight="1">
      <c r="B76" s="189" t="s">
        <v>265</v>
      </c>
      <c r="C76" s="38"/>
      <c r="D76" s="38"/>
      <c r="E76" s="39"/>
      <c r="F76" s="39"/>
      <c r="G76" s="40"/>
      <c r="H76" s="41"/>
    </row>
    <row r="77" spans="2:8" ht="19.5" customHeight="1">
      <c r="B77" s="105" t="s">
        <v>266</v>
      </c>
      <c r="C77" s="106">
        <v>135</v>
      </c>
      <c r="D77" s="106">
        <v>100</v>
      </c>
      <c r="E77" s="45"/>
      <c r="F77" s="45">
        <f aca="true" t="shared" si="3" ref="F77:F84">D77*E77</f>
        <v>0</v>
      </c>
      <c r="G77" s="89"/>
      <c r="H77" s="90" t="s">
        <v>124</v>
      </c>
    </row>
    <row r="78" spans="2:8" ht="19.5" customHeight="1">
      <c r="B78" s="108" t="s">
        <v>267</v>
      </c>
      <c r="C78" s="109">
        <v>68</v>
      </c>
      <c r="D78" s="109">
        <v>58</v>
      </c>
      <c r="E78" s="45"/>
      <c r="F78" s="45">
        <f t="shared" si="3"/>
        <v>0</v>
      </c>
      <c r="G78" s="51"/>
      <c r="H78" s="52"/>
    </row>
    <row r="79" spans="2:8" ht="19.5" customHeight="1">
      <c r="B79" s="108" t="s">
        <v>268</v>
      </c>
      <c r="C79" s="109" t="s">
        <v>269</v>
      </c>
      <c r="D79" s="109" t="s">
        <v>269</v>
      </c>
      <c r="E79" s="45"/>
      <c r="F79" s="45" t="s">
        <v>269</v>
      </c>
      <c r="G79" s="51"/>
      <c r="H79" s="52"/>
    </row>
    <row r="80" spans="2:8" ht="19.5" customHeight="1">
      <c r="B80" s="108" t="s">
        <v>270</v>
      </c>
      <c r="C80" s="109">
        <v>213</v>
      </c>
      <c r="D80" s="109">
        <v>150</v>
      </c>
      <c r="E80" s="45"/>
      <c r="F80" s="45">
        <f t="shared" si="3"/>
        <v>0</v>
      </c>
      <c r="G80" s="51"/>
      <c r="H80" s="52"/>
    </row>
    <row r="81" spans="2:8" ht="19.5" customHeight="1">
      <c r="B81" s="108" t="s">
        <v>271</v>
      </c>
      <c r="C81" s="118">
        <v>146</v>
      </c>
      <c r="D81" s="109">
        <v>110</v>
      </c>
      <c r="E81" s="45"/>
      <c r="F81" s="45">
        <f t="shared" si="3"/>
        <v>0</v>
      </c>
      <c r="G81" s="51"/>
      <c r="H81" s="52"/>
    </row>
    <row r="82" spans="2:8" ht="19.5" customHeight="1">
      <c r="B82" s="120" t="s">
        <v>272</v>
      </c>
      <c r="C82" s="121"/>
      <c r="D82" s="190">
        <v>110</v>
      </c>
      <c r="E82" s="79"/>
      <c r="F82" s="79">
        <f t="shared" si="3"/>
        <v>0</v>
      </c>
      <c r="G82" s="53"/>
      <c r="H82" s="54"/>
    </row>
    <row r="83" spans="2:8" ht="19.5" customHeight="1">
      <c r="B83" s="191" t="s">
        <v>273</v>
      </c>
      <c r="C83" s="86">
        <v>216</v>
      </c>
      <c r="D83" s="86">
        <v>150</v>
      </c>
      <c r="E83" s="88"/>
      <c r="F83" s="88">
        <f t="shared" si="3"/>
        <v>0</v>
      </c>
      <c r="G83" s="101" t="s">
        <v>274</v>
      </c>
      <c r="H83" s="192"/>
    </row>
    <row r="84" spans="2:8" ht="19.5" customHeight="1">
      <c r="B84" s="193" t="s">
        <v>273</v>
      </c>
      <c r="C84" s="66">
        <v>300</v>
      </c>
      <c r="D84" s="66">
        <v>220</v>
      </c>
      <c r="E84" s="67"/>
      <c r="F84" s="67">
        <f t="shared" si="3"/>
        <v>0</v>
      </c>
      <c r="G84" s="194" t="s">
        <v>274</v>
      </c>
      <c r="H84" s="195"/>
    </row>
    <row r="85" spans="2:8" ht="19.5" customHeight="1">
      <c r="B85" s="37" t="s">
        <v>275</v>
      </c>
      <c r="C85" s="136"/>
      <c r="D85" s="136"/>
      <c r="E85" s="137"/>
      <c r="F85" s="137"/>
      <c r="G85" s="115"/>
      <c r="H85" s="59"/>
    </row>
    <row r="86" spans="2:8" ht="19.5" customHeight="1">
      <c r="B86" s="196" t="s">
        <v>276</v>
      </c>
      <c r="C86" s="196">
        <v>138</v>
      </c>
      <c r="D86" s="196">
        <v>80</v>
      </c>
      <c r="E86" s="45"/>
      <c r="F86" s="45">
        <f aca="true" t="shared" si="4" ref="F86:F91">D86*E86</f>
        <v>0</v>
      </c>
      <c r="G86" s="197"/>
      <c r="H86" s="197"/>
    </row>
    <row r="87" spans="2:8" ht="19.5" customHeight="1">
      <c r="B87" s="198" t="s">
        <v>277</v>
      </c>
      <c r="C87" s="199">
        <v>38</v>
      </c>
      <c r="D87" s="199">
        <v>23</v>
      </c>
      <c r="E87" s="45"/>
      <c r="F87" s="45">
        <f t="shared" si="4"/>
        <v>0</v>
      </c>
      <c r="G87" s="200"/>
      <c r="H87" s="200"/>
    </row>
    <row r="88" spans="2:8" ht="19.5" customHeight="1">
      <c r="B88" s="189" t="s">
        <v>278</v>
      </c>
      <c r="C88" s="38"/>
      <c r="D88" s="38"/>
      <c r="E88" s="39"/>
      <c r="F88" s="39"/>
      <c r="G88" s="40"/>
      <c r="H88" s="41"/>
    </row>
    <row r="89" spans="2:16" ht="19.5" customHeight="1">
      <c r="B89" s="201" t="s">
        <v>279</v>
      </c>
      <c r="C89" s="202">
        <v>168</v>
      </c>
      <c r="D89" s="203">
        <v>110</v>
      </c>
      <c r="E89" s="45"/>
      <c r="F89" s="45">
        <f t="shared" si="4"/>
        <v>0</v>
      </c>
      <c r="G89" s="204"/>
      <c r="H89" s="205" t="s">
        <v>280</v>
      </c>
      <c r="I89" s="288" t="s">
        <v>281</v>
      </c>
      <c r="J89" s="289"/>
      <c r="K89" s="289"/>
      <c r="L89" s="289"/>
      <c r="M89" s="289"/>
      <c r="N89" s="289"/>
      <c r="O89" s="289"/>
      <c r="P89" s="290"/>
    </row>
    <row r="90" spans="2:16" ht="19.5" customHeight="1">
      <c r="B90" s="206" t="s">
        <v>282</v>
      </c>
      <c r="C90" s="207">
        <v>105</v>
      </c>
      <c r="D90" s="208">
        <v>76</v>
      </c>
      <c r="E90" s="45"/>
      <c r="F90" s="45">
        <f t="shared" si="4"/>
        <v>0</v>
      </c>
      <c r="G90" s="209"/>
      <c r="H90" s="210"/>
      <c r="I90" s="291"/>
      <c r="J90" s="292"/>
      <c r="K90" s="292"/>
      <c r="L90" s="292"/>
      <c r="M90" s="292"/>
      <c r="N90" s="292"/>
      <c r="O90" s="292"/>
      <c r="P90" s="293"/>
    </row>
    <row r="91" spans="2:16" ht="19.5" customHeight="1">
      <c r="B91" s="211" t="s">
        <v>283</v>
      </c>
      <c r="C91" s="212"/>
      <c r="D91" s="213">
        <v>76</v>
      </c>
      <c r="E91" s="45"/>
      <c r="F91" s="45">
        <f t="shared" si="4"/>
        <v>0</v>
      </c>
      <c r="G91" s="214"/>
      <c r="H91" s="76"/>
      <c r="I91" s="294"/>
      <c r="J91" s="294"/>
      <c r="K91" s="294"/>
      <c r="L91" s="294"/>
      <c r="M91" s="294"/>
      <c r="N91" s="294"/>
      <c r="O91" s="294"/>
      <c r="P91" s="295"/>
    </row>
    <row r="92" spans="2:8" ht="19.5" customHeight="1">
      <c r="B92" s="189" t="s">
        <v>284</v>
      </c>
      <c r="C92" s="38"/>
      <c r="D92" s="38"/>
      <c r="E92" s="39"/>
      <c r="F92" s="39"/>
      <c r="G92" s="40"/>
      <c r="H92" s="41"/>
    </row>
    <row r="93" spans="2:16" ht="19.5" customHeight="1">
      <c r="B93" s="215" t="s">
        <v>285</v>
      </c>
      <c r="C93" s="216">
        <v>188</v>
      </c>
      <c r="D93" s="216">
        <v>80</v>
      </c>
      <c r="E93" s="79"/>
      <c r="F93" s="79">
        <f aca="true" t="shared" si="5" ref="F93:F98">D93*E93</f>
        <v>0</v>
      </c>
      <c r="G93" s="217" t="s">
        <v>286</v>
      </c>
      <c r="H93" s="218" t="s">
        <v>124</v>
      </c>
      <c r="I93" s="296" t="s">
        <v>287</v>
      </c>
      <c r="J93" s="296"/>
      <c r="K93" s="297"/>
      <c r="L93" s="297"/>
      <c r="M93" s="297"/>
      <c r="N93" s="297"/>
      <c r="O93" s="297"/>
      <c r="P93" s="298"/>
    </row>
    <row r="94" spans="2:10" ht="19.5" customHeight="1">
      <c r="B94" s="219" t="s">
        <v>288</v>
      </c>
      <c r="C94" s="220">
        <v>330</v>
      </c>
      <c r="D94" s="221">
        <v>240</v>
      </c>
      <c r="E94" s="88"/>
      <c r="F94" s="88">
        <f t="shared" si="5"/>
        <v>0</v>
      </c>
      <c r="G94" s="222" t="s">
        <v>289</v>
      </c>
      <c r="H94" s="223" t="s">
        <v>290</v>
      </c>
      <c r="I94" s="299" t="s">
        <v>291</v>
      </c>
      <c r="J94" s="222"/>
    </row>
    <row r="95" spans="2:10" ht="19.5" customHeight="1">
      <c r="B95" s="224"/>
      <c r="C95" s="225">
        <v>231</v>
      </c>
      <c r="D95" s="226">
        <v>150</v>
      </c>
      <c r="E95" s="79"/>
      <c r="F95" s="79">
        <f t="shared" si="5"/>
        <v>0</v>
      </c>
      <c r="G95" s="227" t="s">
        <v>292</v>
      </c>
      <c r="H95" s="228"/>
      <c r="I95" s="300"/>
      <c r="J95" s="227"/>
    </row>
    <row r="96" spans="2:10" ht="19.5" customHeight="1">
      <c r="B96" s="224"/>
      <c r="C96" s="220">
        <v>440</v>
      </c>
      <c r="D96" s="221">
        <v>300</v>
      </c>
      <c r="E96" s="88"/>
      <c r="F96" s="88">
        <f t="shared" si="5"/>
        <v>0</v>
      </c>
      <c r="G96" s="222" t="s">
        <v>289</v>
      </c>
      <c r="H96" s="228"/>
      <c r="I96" s="299" t="s">
        <v>293</v>
      </c>
      <c r="J96" s="222"/>
    </row>
    <row r="97" spans="2:10" ht="19.5" customHeight="1">
      <c r="B97" s="224"/>
      <c r="C97" s="225">
        <v>286</v>
      </c>
      <c r="D97" s="226">
        <v>210</v>
      </c>
      <c r="E97" s="79"/>
      <c r="F97" s="79">
        <f t="shared" si="5"/>
        <v>0</v>
      </c>
      <c r="G97" s="229" t="s">
        <v>292</v>
      </c>
      <c r="H97" s="228"/>
      <c r="I97" s="300"/>
      <c r="J97" s="227"/>
    </row>
    <row r="98" spans="2:10" ht="19.5" customHeight="1">
      <c r="B98" s="224"/>
      <c r="C98" s="220">
        <v>440</v>
      </c>
      <c r="D98" s="221">
        <v>300</v>
      </c>
      <c r="E98" s="88"/>
      <c r="F98" s="88">
        <f t="shared" si="5"/>
        <v>0</v>
      </c>
      <c r="G98" s="222" t="s">
        <v>289</v>
      </c>
      <c r="H98" s="228"/>
      <c r="I98" s="299" t="s">
        <v>294</v>
      </c>
      <c r="J98" s="222"/>
    </row>
    <row r="99" spans="2:10" ht="19.5" customHeight="1">
      <c r="B99" s="230"/>
      <c r="C99" s="231">
        <v>286</v>
      </c>
      <c r="D99" s="232">
        <v>215</v>
      </c>
      <c r="E99" s="67"/>
      <c r="F99" s="67">
        <f aca="true" t="shared" si="6" ref="F99:F123">D99*E99</f>
        <v>0</v>
      </c>
      <c r="G99" s="233" t="s">
        <v>292</v>
      </c>
      <c r="H99" s="234"/>
      <c r="I99" s="301"/>
      <c r="J99" s="233"/>
    </row>
    <row r="100" spans="2:8" ht="19.5" customHeight="1">
      <c r="B100" s="189" t="s">
        <v>295</v>
      </c>
      <c r="C100" s="136"/>
      <c r="D100" s="136"/>
      <c r="E100" s="137"/>
      <c r="F100" s="137"/>
      <c r="G100" s="115"/>
      <c r="H100" s="41"/>
    </row>
    <row r="101" spans="2:8" ht="19.5" customHeight="1">
      <c r="B101" s="235" t="s">
        <v>296</v>
      </c>
      <c r="C101" s="86">
        <v>180</v>
      </c>
      <c r="D101" s="86">
        <v>120</v>
      </c>
      <c r="E101" s="45"/>
      <c r="F101" s="45">
        <f t="shared" si="6"/>
        <v>0</v>
      </c>
      <c r="G101" s="236" t="s">
        <v>297</v>
      </c>
      <c r="H101" s="90" t="s">
        <v>144</v>
      </c>
    </row>
    <row r="102" spans="2:8" ht="19.5" customHeight="1">
      <c r="B102" s="237"/>
      <c r="C102" s="49">
        <v>100</v>
      </c>
      <c r="D102" s="49">
        <v>70</v>
      </c>
      <c r="E102" s="45"/>
      <c r="F102" s="45">
        <f t="shared" si="6"/>
        <v>0</v>
      </c>
      <c r="G102" s="238" t="s">
        <v>298</v>
      </c>
      <c r="H102" s="52"/>
    </row>
    <row r="103" spans="2:8" ht="19.5" customHeight="1">
      <c r="B103" s="237" t="s">
        <v>299</v>
      </c>
      <c r="C103" s="49">
        <v>50</v>
      </c>
      <c r="D103" s="49">
        <v>35</v>
      </c>
      <c r="E103" s="45"/>
      <c r="F103" s="45">
        <f t="shared" si="6"/>
        <v>0</v>
      </c>
      <c r="G103" s="238" t="s">
        <v>298</v>
      </c>
      <c r="H103" s="52"/>
    </row>
    <row r="104" spans="2:8" ht="19.5" customHeight="1">
      <c r="B104" s="237" t="s">
        <v>300</v>
      </c>
      <c r="C104" s="49">
        <v>160</v>
      </c>
      <c r="D104" s="49">
        <v>100</v>
      </c>
      <c r="E104" s="45"/>
      <c r="F104" s="45">
        <f t="shared" si="6"/>
        <v>0</v>
      </c>
      <c r="G104" s="238" t="s">
        <v>297</v>
      </c>
      <c r="H104" s="52"/>
    </row>
    <row r="105" spans="2:8" ht="19.5" customHeight="1">
      <c r="B105" s="237"/>
      <c r="C105" s="49">
        <v>90</v>
      </c>
      <c r="D105" s="49">
        <v>57</v>
      </c>
      <c r="E105" s="45"/>
      <c r="F105" s="45">
        <f t="shared" si="6"/>
        <v>0</v>
      </c>
      <c r="G105" s="238" t="s">
        <v>298</v>
      </c>
      <c r="H105" s="52"/>
    </row>
    <row r="106" spans="2:8" ht="19.5" customHeight="1">
      <c r="B106" s="237" t="s">
        <v>301</v>
      </c>
      <c r="C106" s="49">
        <v>45</v>
      </c>
      <c r="D106" s="49">
        <v>35</v>
      </c>
      <c r="E106" s="45"/>
      <c r="F106" s="45">
        <f t="shared" si="6"/>
        <v>0</v>
      </c>
      <c r="G106" s="238" t="s">
        <v>298</v>
      </c>
      <c r="H106" s="52"/>
    </row>
    <row r="107" spans="2:8" ht="19.5" customHeight="1">
      <c r="B107" s="237" t="s">
        <v>302</v>
      </c>
      <c r="C107" s="49">
        <v>110</v>
      </c>
      <c r="D107" s="49">
        <v>70</v>
      </c>
      <c r="E107" s="45"/>
      <c r="F107" s="45">
        <f t="shared" si="6"/>
        <v>0</v>
      </c>
      <c r="G107" s="238" t="s">
        <v>297</v>
      </c>
      <c r="H107" s="52"/>
    </row>
    <row r="108" spans="2:8" ht="19.5" customHeight="1">
      <c r="B108" s="237"/>
      <c r="C108" s="49">
        <v>60</v>
      </c>
      <c r="D108" s="49">
        <v>42</v>
      </c>
      <c r="E108" s="45"/>
      <c r="F108" s="45">
        <f t="shared" si="6"/>
        <v>0</v>
      </c>
      <c r="G108" s="238" t="s">
        <v>298</v>
      </c>
      <c r="H108" s="52"/>
    </row>
    <row r="109" spans="2:8" ht="19.5" customHeight="1">
      <c r="B109" s="239" t="s">
        <v>303</v>
      </c>
      <c r="C109" s="66">
        <v>30</v>
      </c>
      <c r="D109" s="66">
        <v>22</v>
      </c>
      <c r="E109" s="45"/>
      <c r="F109" s="45">
        <f t="shared" si="6"/>
        <v>0</v>
      </c>
      <c r="G109" s="240" t="s">
        <v>298</v>
      </c>
      <c r="H109" s="68"/>
    </row>
    <row r="110" spans="2:8" ht="19.5" customHeight="1">
      <c r="B110" s="189" t="s">
        <v>304</v>
      </c>
      <c r="C110" s="38"/>
      <c r="D110" s="38"/>
      <c r="E110" s="39"/>
      <c r="F110" s="39"/>
      <c r="G110" s="40"/>
      <c r="H110" s="41"/>
    </row>
    <row r="111" spans="2:8" ht="19.5" customHeight="1">
      <c r="B111" s="241" t="s">
        <v>305</v>
      </c>
      <c r="C111" s="242">
        <v>140</v>
      </c>
      <c r="D111" s="242">
        <v>100</v>
      </c>
      <c r="E111" s="79"/>
      <c r="F111" s="79">
        <f t="shared" si="6"/>
        <v>0</v>
      </c>
      <c r="G111" s="243"/>
      <c r="H111" s="244"/>
    </row>
    <row r="112" spans="2:16" ht="19.5" customHeight="1">
      <c r="B112" s="245" t="s">
        <v>306</v>
      </c>
      <c r="C112" s="246">
        <v>55</v>
      </c>
      <c r="D112" s="246">
        <v>55</v>
      </c>
      <c r="E112" s="62"/>
      <c r="F112" s="62">
        <f t="shared" si="6"/>
        <v>0</v>
      </c>
      <c r="G112" s="247" t="s">
        <v>307</v>
      </c>
      <c r="H112" s="248"/>
      <c r="I112" s="296" t="s">
        <v>308</v>
      </c>
      <c r="J112" s="296"/>
      <c r="K112" s="296"/>
      <c r="L112" s="296"/>
      <c r="M112" s="296"/>
      <c r="N112" s="296"/>
      <c r="O112" s="296"/>
      <c r="P112" s="302"/>
    </row>
    <row r="113" spans="2:16" ht="19.5" customHeight="1">
      <c r="B113" s="249" t="s">
        <v>309</v>
      </c>
      <c r="C113" s="43">
        <v>150</v>
      </c>
      <c r="D113" s="43">
        <v>150</v>
      </c>
      <c r="E113" s="45"/>
      <c r="F113" s="45">
        <f t="shared" si="6"/>
        <v>0</v>
      </c>
      <c r="G113" s="46" t="s">
        <v>310</v>
      </c>
      <c r="H113" s="250"/>
      <c r="I113" s="303" t="s">
        <v>311</v>
      </c>
      <c r="J113" s="303"/>
      <c r="K113" s="303"/>
      <c r="L113" s="303"/>
      <c r="M113" s="303"/>
      <c r="N113" s="303"/>
      <c r="O113" s="303"/>
      <c r="P113" s="304"/>
    </row>
    <row r="114" spans="2:16" ht="19.5" customHeight="1">
      <c r="B114" s="251" t="s">
        <v>312</v>
      </c>
      <c r="C114" s="118">
        <v>120</v>
      </c>
      <c r="D114" s="49">
        <v>120</v>
      </c>
      <c r="E114" s="45"/>
      <c r="F114" s="45">
        <f t="shared" si="6"/>
        <v>0</v>
      </c>
      <c r="G114" s="51"/>
      <c r="H114" s="252"/>
      <c r="I114" s="305"/>
      <c r="J114" s="306"/>
      <c r="K114" s="306"/>
      <c r="L114" s="306"/>
      <c r="M114" s="306"/>
      <c r="N114" s="306"/>
      <c r="O114" s="306"/>
      <c r="P114" s="307"/>
    </row>
    <row r="115" spans="2:16" ht="19.5" customHeight="1">
      <c r="B115" s="193" t="s">
        <v>313</v>
      </c>
      <c r="C115" s="123"/>
      <c r="D115" s="66">
        <v>120</v>
      </c>
      <c r="E115" s="45"/>
      <c r="F115" s="45">
        <f t="shared" si="6"/>
        <v>0</v>
      </c>
      <c r="G115" s="92"/>
      <c r="H115" s="253"/>
      <c r="I115" s="308"/>
      <c r="J115" s="308"/>
      <c r="K115" s="308"/>
      <c r="L115" s="308"/>
      <c r="M115" s="308"/>
      <c r="N115" s="308"/>
      <c r="O115" s="308"/>
      <c r="P115" s="309"/>
    </row>
    <row r="116" spans="1:8" ht="19.5" customHeight="1">
      <c r="A116" s="188"/>
      <c r="B116" s="189" t="s">
        <v>314</v>
      </c>
      <c r="C116" s="38"/>
      <c r="D116" s="38"/>
      <c r="E116" s="39"/>
      <c r="F116" s="39"/>
      <c r="G116" s="40"/>
      <c r="H116" s="41"/>
    </row>
    <row r="117" spans="2:8" ht="19.5" customHeight="1">
      <c r="B117" s="254" t="s">
        <v>315</v>
      </c>
      <c r="C117" s="255">
        <v>120</v>
      </c>
      <c r="D117" s="255">
        <v>90</v>
      </c>
      <c r="E117" s="45"/>
      <c r="F117" s="45">
        <f t="shared" si="6"/>
        <v>0</v>
      </c>
      <c r="G117" s="256" t="s">
        <v>316</v>
      </c>
      <c r="H117" s="257" t="s">
        <v>317</v>
      </c>
    </row>
    <row r="118" spans="2:8" ht="19.5" customHeight="1">
      <c r="B118" s="258" t="s">
        <v>318</v>
      </c>
      <c r="C118" s="259">
        <v>130</v>
      </c>
      <c r="D118" s="259">
        <v>100</v>
      </c>
      <c r="E118" s="45"/>
      <c r="F118" s="45">
        <f t="shared" si="6"/>
        <v>0</v>
      </c>
      <c r="G118" s="260"/>
      <c r="H118" s="261"/>
    </row>
    <row r="119" spans="2:8" ht="19.5" customHeight="1">
      <c r="B119" s="189" t="s">
        <v>319</v>
      </c>
      <c r="C119" s="38"/>
      <c r="D119" s="38"/>
      <c r="E119" s="39"/>
      <c r="F119" s="39"/>
      <c r="G119" s="40"/>
      <c r="H119" s="41"/>
    </row>
    <row r="120" spans="2:16" ht="19.5" customHeight="1">
      <c r="B120" s="262" t="s">
        <v>320</v>
      </c>
      <c r="C120" s="263">
        <v>98</v>
      </c>
      <c r="D120" s="263">
        <v>50</v>
      </c>
      <c r="E120" s="264"/>
      <c r="F120" s="264">
        <f t="shared" si="6"/>
        <v>0</v>
      </c>
      <c r="G120" s="265"/>
      <c r="H120" s="266"/>
      <c r="I120" s="310" t="s">
        <v>321</v>
      </c>
      <c r="J120" s="310"/>
      <c r="K120" s="310"/>
      <c r="L120" s="310"/>
      <c r="M120" s="310"/>
      <c r="N120" s="310"/>
      <c r="O120" s="310"/>
      <c r="P120" s="311"/>
    </row>
    <row r="121" spans="2:16" ht="87.75" customHeight="1">
      <c r="B121" s="262" t="s">
        <v>322</v>
      </c>
      <c r="C121" s="263">
        <v>68</v>
      </c>
      <c r="D121" s="263">
        <v>40</v>
      </c>
      <c r="E121" s="267"/>
      <c r="F121" s="268">
        <f t="shared" si="6"/>
        <v>0</v>
      </c>
      <c r="G121" s="269"/>
      <c r="H121" s="270"/>
      <c r="I121" s="312" t="s">
        <v>323</v>
      </c>
      <c r="J121" s="312"/>
      <c r="K121" s="312"/>
      <c r="L121" s="312"/>
      <c r="M121" s="312"/>
      <c r="N121" s="312"/>
      <c r="O121" s="312"/>
      <c r="P121" s="313"/>
    </row>
    <row r="122" spans="2:16" ht="87" customHeight="1">
      <c r="B122" s="262" t="s">
        <v>324</v>
      </c>
      <c r="C122" s="263">
        <v>88</v>
      </c>
      <c r="D122" s="263">
        <v>55</v>
      </c>
      <c r="E122" s="267"/>
      <c r="F122" s="268">
        <f t="shared" si="6"/>
        <v>0</v>
      </c>
      <c r="G122" s="271"/>
      <c r="H122" s="272"/>
      <c r="I122" s="312" t="s">
        <v>325</v>
      </c>
      <c r="J122" s="312"/>
      <c r="K122" s="312"/>
      <c r="L122" s="312"/>
      <c r="M122" s="312"/>
      <c r="N122" s="312"/>
      <c r="O122" s="312"/>
      <c r="P122" s="313"/>
    </row>
    <row r="123" spans="2:23" ht="160.5" customHeight="1">
      <c r="B123" s="273" t="s">
        <v>326</v>
      </c>
      <c r="C123" s="274">
        <v>98</v>
      </c>
      <c r="D123" s="274">
        <v>70</v>
      </c>
      <c r="E123" s="275"/>
      <c r="F123" s="276">
        <f t="shared" si="6"/>
        <v>0</v>
      </c>
      <c r="G123" s="271"/>
      <c r="H123" s="272"/>
      <c r="I123" s="312" t="s">
        <v>327</v>
      </c>
      <c r="J123" s="312"/>
      <c r="K123" s="312"/>
      <c r="L123" s="312"/>
      <c r="M123" s="312"/>
      <c r="N123" s="312"/>
      <c r="O123" s="312"/>
      <c r="P123" s="312"/>
      <c r="Q123" s="314" t="s">
        <v>328</v>
      </c>
      <c r="R123" s="314"/>
      <c r="S123" s="314"/>
      <c r="T123" s="314"/>
      <c r="U123" s="314"/>
      <c r="V123" s="314"/>
      <c r="W123" s="315"/>
    </row>
    <row r="124" spans="2:8" ht="19.5" customHeight="1">
      <c r="B124" s="55" t="s">
        <v>329</v>
      </c>
      <c r="C124" s="56"/>
      <c r="D124" s="56"/>
      <c r="E124" s="57"/>
      <c r="F124" s="57"/>
      <c r="G124" s="58"/>
      <c r="H124" s="93"/>
    </row>
    <row r="125" spans="2:8" ht="19.5" customHeight="1">
      <c r="B125" s="277" t="s">
        <v>330</v>
      </c>
      <c r="C125" s="202">
        <v>118</v>
      </c>
      <c r="D125" s="202">
        <v>80</v>
      </c>
      <c r="E125" s="88"/>
      <c r="F125" s="88">
        <f>D125*E125</f>
        <v>0</v>
      </c>
      <c r="G125" s="278"/>
      <c r="H125" s="279" t="s">
        <v>144</v>
      </c>
    </row>
    <row r="126" spans="2:8" ht="19.5" customHeight="1">
      <c r="B126" s="280" t="s">
        <v>331</v>
      </c>
      <c r="C126" s="281">
        <v>80</v>
      </c>
      <c r="D126" s="281">
        <v>60</v>
      </c>
      <c r="E126" s="45"/>
      <c r="F126" s="45">
        <f>D126*E126</f>
        <v>0</v>
      </c>
      <c r="G126" s="282"/>
      <c r="H126" s="283"/>
    </row>
    <row r="127" spans="2:8" ht="19.5" customHeight="1">
      <c r="B127" s="280" t="s">
        <v>332</v>
      </c>
      <c r="C127" s="281">
        <v>130</v>
      </c>
      <c r="D127" s="281">
        <v>80</v>
      </c>
      <c r="E127" s="45"/>
      <c r="F127" s="45">
        <f>D127*E127</f>
        <v>0</v>
      </c>
      <c r="G127" s="282"/>
      <c r="H127" s="283"/>
    </row>
    <row r="128" spans="2:8" ht="19.5" customHeight="1">
      <c r="B128" s="284" t="s">
        <v>333</v>
      </c>
      <c r="C128" s="285">
        <v>65</v>
      </c>
      <c r="D128" s="285">
        <v>50</v>
      </c>
      <c r="E128" s="67"/>
      <c r="F128" s="67">
        <f>D128*E128</f>
        <v>0</v>
      </c>
      <c r="G128" s="286"/>
      <c r="H128" s="287"/>
    </row>
    <row r="129" spans="3:8" ht="19.5" customHeight="1">
      <c r="C129" s="316"/>
      <c r="D129" s="316"/>
      <c r="E129" s="317"/>
      <c r="F129" s="317"/>
      <c r="G129" s="318"/>
      <c r="H129" s="318"/>
    </row>
    <row r="130" spans="2:22" ht="30.75" customHeight="1">
      <c r="B130" s="319" t="s">
        <v>334</v>
      </c>
      <c r="C130" s="320"/>
      <c r="D130" s="320"/>
      <c r="E130" s="321"/>
      <c r="F130" s="321"/>
      <c r="G130" s="322"/>
      <c r="H130" s="322"/>
      <c r="I130" s="405"/>
      <c r="J130" s="405"/>
      <c r="K130" s="405"/>
      <c r="L130" s="405"/>
      <c r="M130" s="405"/>
      <c r="N130" s="405"/>
      <c r="O130" s="405"/>
      <c r="P130" s="405"/>
      <c r="Q130" s="405"/>
      <c r="R130" s="405"/>
      <c r="S130" s="405"/>
      <c r="T130" s="467"/>
      <c r="U130" s="114"/>
      <c r="V130" s="114"/>
    </row>
    <row r="131" spans="2:25" ht="19.5" customHeight="1">
      <c r="B131" s="323" t="s">
        <v>335</v>
      </c>
      <c r="C131" s="324"/>
      <c r="D131" s="324"/>
      <c r="E131" s="325"/>
      <c r="F131" s="326"/>
      <c r="G131" s="327"/>
      <c r="H131" s="328"/>
      <c r="I131" s="426"/>
      <c r="J131" s="427"/>
      <c r="K131" s="427"/>
      <c r="L131" s="428"/>
      <c r="M131" s="428"/>
      <c r="N131" s="428"/>
      <c r="O131" s="428"/>
      <c r="P131" s="428"/>
      <c r="Q131" s="468"/>
      <c r="R131" s="469" t="s">
        <v>336</v>
      </c>
      <c r="S131" s="469"/>
      <c r="T131" s="469"/>
      <c r="U131" s="469"/>
      <c r="V131" s="469"/>
      <c r="W131" s="469"/>
      <c r="X131" s="469"/>
      <c r="Y131" s="472"/>
    </row>
    <row r="132" spans="2:25" ht="33" customHeight="1">
      <c r="B132" s="329" t="s">
        <v>337</v>
      </c>
      <c r="C132" s="330" t="s">
        <v>338</v>
      </c>
      <c r="D132" s="331"/>
      <c r="E132" s="332"/>
      <c r="F132" s="333"/>
      <c r="G132" s="334"/>
      <c r="H132" s="334"/>
      <c r="I132" s="429"/>
      <c r="J132" s="334"/>
      <c r="K132" s="430"/>
      <c r="L132" s="114"/>
      <c r="M132" s="114"/>
      <c r="N132" s="114"/>
      <c r="O132" s="114"/>
      <c r="P132" s="114"/>
      <c r="Q132" s="468"/>
      <c r="R132" s="468"/>
      <c r="S132" s="468"/>
      <c r="T132" s="468"/>
      <c r="U132" s="468"/>
      <c r="V132" s="468"/>
      <c r="W132" s="468"/>
      <c r="X132" s="468"/>
      <c r="Y132" s="473"/>
    </row>
    <row r="133" spans="2:25" ht="19.5" customHeight="1">
      <c r="B133" s="335" t="s">
        <v>339</v>
      </c>
      <c r="C133" s="336">
        <v>769</v>
      </c>
      <c r="D133" s="337">
        <v>700</v>
      </c>
      <c r="E133" s="338"/>
      <c r="F133" s="339">
        <f>E133*D133</f>
        <v>0</v>
      </c>
      <c r="G133" s="340"/>
      <c r="H133" s="341"/>
      <c r="I133" s="431"/>
      <c r="J133" s="341"/>
      <c r="K133" s="432"/>
      <c r="L133" s="114"/>
      <c r="M133" s="114"/>
      <c r="N133" s="114"/>
      <c r="O133" s="114"/>
      <c r="P133" s="114"/>
      <c r="Q133" s="468"/>
      <c r="R133" s="468"/>
      <c r="S133" s="468"/>
      <c r="T133" s="468"/>
      <c r="U133" s="468"/>
      <c r="V133" s="468"/>
      <c r="W133" s="468"/>
      <c r="X133" s="468"/>
      <c r="Y133" s="473"/>
    </row>
    <row r="134" spans="2:25" ht="19.5" customHeight="1">
      <c r="B134" s="342" t="s">
        <v>340</v>
      </c>
      <c r="C134" s="343">
        <v>819</v>
      </c>
      <c r="D134" s="344">
        <v>750</v>
      </c>
      <c r="E134" s="345"/>
      <c r="F134" s="346">
        <f>E134*D134</f>
        <v>0</v>
      </c>
      <c r="G134" s="347"/>
      <c r="H134" s="341"/>
      <c r="I134" s="431"/>
      <c r="J134" s="341"/>
      <c r="K134" s="114"/>
      <c r="L134" s="114"/>
      <c r="M134" s="114"/>
      <c r="N134" s="114"/>
      <c r="O134" s="114"/>
      <c r="P134" s="114"/>
      <c r="Q134" s="468"/>
      <c r="R134" s="468"/>
      <c r="S134" s="468"/>
      <c r="T134" s="468"/>
      <c r="U134" s="468"/>
      <c r="V134" s="468"/>
      <c r="W134" s="468"/>
      <c r="X134" s="468"/>
      <c r="Y134" s="473"/>
    </row>
    <row r="135" spans="2:25" ht="19.5" customHeight="1">
      <c r="B135" s="348" t="s">
        <v>341</v>
      </c>
      <c r="C135" s="349">
        <v>979</v>
      </c>
      <c r="D135" s="350">
        <v>860</v>
      </c>
      <c r="E135" s="351"/>
      <c r="F135" s="352">
        <f>E135*D135</f>
        <v>0</v>
      </c>
      <c r="G135" s="340"/>
      <c r="H135" s="341"/>
      <c r="I135" s="431"/>
      <c r="J135" s="341"/>
      <c r="K135" s="114"/>
      <c r="L135" s="114"/>
      <c r="M135" s="114"/>
      <c r="N135" s="114"/>
      <c r="O135" s="114"/>
      <c r="P135" s="114"/>
      <c r="Q135" s="468"/>
      <c r="R135" s="468"/>
      <c r="S135" s="468"/>
      <c r="T135" s="468"/>
      <c r="U135" s="468"/>
      <c r="V135" s="468"/>
      <c r="W135" s="468"/>
      <c r="X135" s="468"/>
      <c r="Y135" s="473"/>
    </row>
    <row r="136" spans="9:25" ht="34.5" customHeight="1">
      <c r="I136" s="433"/>
      <c r="J136" s="114"/>
      <c r="K136" s="114"/>
      <c r="L136" s="114"/>
      <c r="M136" s="114"/>
      <c r="N136" s="114"/>
      <c r="O136" s="114"/>
      <c r="P136" s="114"/>
      <c r="Q136" s="468"/>
      <c r="R136" s="468"/>
      <c r="S136" s="468"/>
      <c r="T136" s="468"/>
      <c r="U136" s="468"/>
      <c r="V136" s="468"/>
      <c r="W136" s="468"/>
      <c r="X136" s="468"/>
      <c r="Y136" s="473"/>
    </row>
    <row r="137" spans="2:25" ht="19.5" customHeight="1">
      <c r="B137" s="353" t="s">
        <v>342</v>
      </c>
      <c r="C137" s="354"/>
      <c r="D137" s="354"/>
      <c r="E137" s="355"/>
      <c r="F137" s="356"/>
      <c r="G137" s="357"/>
      <c r="H137" s="357"/>
      <c r="I137" s="434"/>
      <c r="J137" s="357"/>
      <c r="K137" s="435"/>
      <c r="L137" s="114"/>
      <c r="M137" s="114"/>
      <c r="N137" s="114"/>
      <c r="O137" s="114"/>
      <c r="P137" s="114"/>
      <c r="Q137" s="468"/>
      <c r="R137" s="468"/>
      <c r="S137" s="468"/>
      <c r="T137" s="468"/>
      <c r="U137" s="468"/>
      <c r="V137" s="468"/>
      <c r="W137" s="468"/>
      <c r="X137" s="468"/>
      <c r="Y137" s="473"/>
    </row>
    <row r="138" spans="2:25" ht="27.75" customHeight="1">
      <c r="B138" s="329" t="s">
        <v>337</v>
      </c>
      <c r="C138" s="330" t="s">
        <v>338</v>
      </c>
      <c r="D138" s="331"/>
      <c r="E138" s="332"/>
      <c r="F138" s="358"/>
      <c r="G138" s="334"/>
      <c r="H138" s="334"/>
      <c r="I138" s="436" t="s">
        <v>343</v>
      </c>
      <c r="J138" s="437"/>
      <c r="K138" s="437"/>
      <c r="L138" s="438"/>
      <c r="M138" s="438"/>
      <c r="N138" s="438"/>
      <c r="O138" s="438"/>
      <c r="P138" s="438"/>
      <c r="Q138" s="468"/>
      <c r="R138" s="468"/>
      <c r="S138" s="468"/>
      <c r="T138" s="468"/>
      <c r="U138" s="468"/>
      <c r="V138" s="468"/>
      <c r="W138" s="468"/>
      <c r="X138" s="468"/>
      <c r="Y138" s="473"/>
    </row>
    <row r="139" spans="2:25" ht="19.5" customHeight="1">
      <c r="B139" s="359" t="s">
        <v>339</v>
      </c>
      <c r="C139" s="360">
        <v>869</v>
      </c>
      <c r="D139" s="361">
        <v>750</v>
      </c>
      <c r="E139" s="362"/>
      <c r="F139" s="363">
        <f>E139*D139</f>
        <v>0</v>
      </c>
      <c r="G139" s="364"/>
      <c r="H139" s="365"/>
      <c r="I139" s="439"/>
      <c r="J139" s="440"/>
      <c r="K139" s="441"/>
      <c r="L139" s="442"/>
      <c r="M139" s="442"/>
      <c r="N139" s="442"/>
      <c r="O139" s="442"/>
      <c r="P139" s="443"/>
      <c r="Q139" s="468"/>
      <c r="R139" s="468"/>
      <c r="S139" s="468"/>
      <c r="T139" s="468"/>
      <c r="U139" s="468"/>
      <c r="V139" s="468"/>
      <c r="W139" s="468"/>
      <c r="X139" s="468"/>
      <c r="Y139" s="473"/>
    </row>
    <row r="140" spans="2:25" ht="19.5" customHeight="1">
      <c r="B140" s="366" t="s">
        <v>344</v>
      </c>
      <c r="C140" s="367">
        <v>919</v>
      </c>
      <c r="D140" s="368">
        <v>810</v>
      </c>
      <c r="E140" s="369"/>
      <c r="F140" s="370">
        <f>E140*D140</f>
        <v>0</v>
      </c>
      <c r="G140" s="364"/>
      <c r="H140" s="365"/>
      <c r="I140" s="439"/>
      <c r="J140" s="440"/>
      <c r="K140" s="440"/>
      <c r="L140" s="443"/>
      <c r="M140" s="443"/>
      <c r="N140" s="443"/>
      <c r="O140" s="443"/>
      <c r="P140" s="443"/>
      <c r="Q140" s="468"/>
      <c r="R140" s="468"/>
      <c r="S140" s="468"/>
      <c r="T140" s="468"/>
      <c r="U140" s="468"/>
      <c r="V140" s="468"/>
      <c r="W140" s="468"/>
      <c r="X140" s="468"/>
      <c r="Y140" s="473"/>
    </row>
    <row r="141" spans="2:25" ht="19.5" customHeight="1">
      <c r="B141" s="371" t="s">
        <v>341</v>
      </c>
      <c r="C141" s="372">
        <v>1129</v>
      </c>
      <c r="D141" s="373">
        <v>1010</v>
      </c>
      <c r="E141" s="374"/>
      <c r="F141" s="375">
        <f>E141*D141</f>
        <v>0</v>
      </c>
      <c r="G141" s="364"/>
      <c r="H141" s="365"/>
      <c r="I141" s="444" t="s">
        <v>345</v>
      </c>
      <c r="J141" s="445"/>
      <c r="K141" s="445"/>
      <c r="L141" s="446"/>
      <c r="M141" s="446"/>
      <c r="N141" s="446"/>
      <c r="O141" s="446"/>
      <c r="P141" s="446"/>
      <c r="Q141" s="468"/>
      <c r="R141" s="468"/>
      <c r="S141" s="468"/>
      <c r="T141" s="468"/>
      <c r="U141" s="468"/>
      <c r="V141" s="468"/>
      <c r="W141" s="468"/>
      <c r="X141" s="468"/>
      <c r="Y141" s="473"/>
    </row>
    <row r="142" spans="2:25" ht="30.75" customHeight="1">
      <c r="B142" s="376"/>
      <c r="C142" s="376"/>
      <c r="D142" s="376"/>
      <c r="E142" s="377"/>
      <c r="F142" s="377"/>
      <c r="G142" s="377"/>
      <c r="H142" s="365"/>
      <c r="I142" s="447"/>
      <c r="J142" s="448"/>
      <c r="K142" s="448"/>
      <c r="L142" s="449"/>
      <c r="M142" s="449"/>
      <c r="N142" s="449"/>
      <c r="O142" s="449"/>
      <c r="P142" s="449"/>
      <c r="Q142" s="468"/>
      <c r="R142" s="468"/>
      <c r="S142" s="468"/>
      <c r="T142" s="468"/>
      <c r="U142" s="468"/>
      <c r="V142" s="468"/>
      <c r="W142" s="468"/>
      <c r="X142" s="468"/>
      <c r="Y142" s="473"/>
    </row>
    <row r="143" spans="2:25" ht="19.5" customHeight="1">
      <c r="B143" s="378" t="s">
        <v>346</v>
      </c>
      <c r="C143" s="379"/>
      <c r="D143" s="378"/>
      <c r="E143" s="380"/>
      <c r="F143" s="381"/>
      <c r="G143" s="382"/>
      <c r="H143" s="382"/>
      <c r="I143" s="450"/>
      <c r="J143" s="451"/>
      <c r="K143" s="452"/>
      <c r="L143" s="453"/>
      <c r="M143" s="453"/>
      <c r="N143" s="453"/>
      <c r="O143" s="453"/>
      <c r="P143" s="453"/>
      <c r="Q143" s="468"/>
      <c r="R143" s="468"/>
      <c r="S143" s="468"/>
      <c r="T143" s="468"/>
      <c r="U143" s="468"/>
      <c r="V143" s="468"/>
      <c r="W143" s="468"/>
      <c r="X143" s="468"/>
      <c r="Y143" s="473"/>
    </row>
    <row r="144" spans="2:25" ht="30" customHeight="1">
      <c r="B144" s="383" t="s">
        <v>337</v>
      </c>
      <c r="C144" s="384" t="s">
        <v>338</v>
      </c>
      <c r="D144" s="385"/>
      <c r="E144" s="386"/>
      <c r="F144" s="387"/>
      <c r="G144" s="388"/>
      <c r="H144" s="388"/>
      <c r="I144" s="454" t="s">
        <v>347</v>
      </c>
      <c r="J144" s="449"/>
      <c r="K144" s="449"/>
      <c r="L144" s="449"/>
      <c r="M144" s="449"/>
      <c r="N144" s="449"/>
      <c r="O144" s="449"/>
      <c r="P144" s="449"/>
      <c r="Q144" s="468"/>
      <c r="R144" s="468"/>
      <c r="S144" s="468"/>
      <c r="T144" s="468"/>
      <c r="U144" s="468"/>
      <c r="V144" s="468"/>
      <c r="W144" s="468"/>
      <c r="X144" s="468"/>
      <c r="Y144" s="473"/>
    </row>
    <row r="145" spans="2:25" ht="19.5" customHeight="1">
      <c r="B145" s="359" t="s">
        <v>339</v>
      </c>
      <c r="C145" s="235">
        <v>919</v>
      </c>
      <c r="D145" s="389">
        <v>850</v>
      </c>
      <c r="E145" s="390"/>
      <c r="F145" s="391">
        <f>E145*D145</f>
        <v>0</v>
      </c>
      <c r="G145" s="364"/>
      <c r="H145" s="114"/>
      <c r="I145" s="454"/>
      <c r="J145" s="449"/>
      <c r="K145" s="455"/>
      <c r="L145" s="455"/>
      <c r="M145" s="455"/>
      <c r="N145" s="455"/>
      <c r="O145" s="455"/>
      <c r="P145" s="449"/>
      <c r="Q145" s="468"/>
      <c r="R145" s="468"/>
      <c r="S145" s="468"/>
      <c r="T145" s="468"/>
      <c r="U145" s="468"/>
      <c r="V145" s="468"/>
      <c r="W145" s="468"/>
      <c r="X145" s="468"/>
      <c r="Y145" s="473"/>
    </row>
    <row r="146" spans="2:25" ht="19.5" customHeight="1">
      <c r="B146" s="366" t="s">
        <v>344</v>
      </c>
      <c r="C146" s="392">
        <v>969</v>
      </c>
      <c r="D146" s="393">
        <v>860</v>
      </c>
      <c r="E146" s="394"/>
      <c r="F146" s="395">
        <f>E146*D146</f>
        <v>0</v>
      </c>
      <c r="G146" s="364"/>
      <c r="H146" s="114"/>
      <c r="I146" s="454"/>
      <c r="J146" s="449"/>
      <c r="K146" s="455"/>
      <c r="L146" s="455"/>
      <c r="M146" s="455"/>
      <c r="N146" s="455"/>
      <c r="O146" s="455"/>
      <c r="P146" s="449"/>
      <c r="Q146" s="468"/>
      <c r="R146" s="468"/>
      <c r="S146" s="468"/>
      <c r="T146" s="468"/>
      <c r="U146" s="468"/>
      <c r="V146" s="468"/>
      <c r="W146" s="468"/>
      <c r="X146" s="468"/>
      <c r="Y146" s="473"/>
    </row>
    <row r="147" spans="2:25" ht="19.5" customHeight="1">
      <c r="B147" s="371" t="s">
        <v>341</v>
      </c>
      <c r="C147" s="396">
        <v>1179</v>
      </c>
      <c r="D147" s="397">
        <v>1060</v>
      </c>
      <c r="E147" s="398"/>
      <c r="F147" s="399">
        <f>E147*D147</f>
        <v>0</v>
      </c>
      <c r="G147" s="364"/>
      <c r="H147" s="114"/>
      <c r="I147" s="456"/>
      <c r="J147" s="453"/>
      <c r="K147" s="453"/>
      <c r="L147" s="453"/>
      <c r="M147" s="453"/>
      <c r="N147" s="453"/>
      <c r="O147" s="453"/>
      <c r="P147" s="453"/>
      <c r="Q147" s="468"/>
      <c r="R147" s="470"/>
      <c r="S147" s="470"/>
      <c r="T147" s="470"/>
      <c r="U147" s="470"/>
      <c r="V147" s="470"/>
      <c r="W147" s="470"/>
      <c r="X147" s="470"/>
      <c r="Y147" s="474"/>
    </row>
    <row r="148" spans="2:22" ht="27" customHeight="1">
      <c r="B148" s="400" t="s">
        <v>348</v>
      </c>
      <c r="C148" s="401"/>
      <c r="D148" s="401"/>
      <c r="E148" s="402"/>
      <c r="I148" s="114"/>
      <c r="J148" s="114"/>
      <c r="K148" s="114"/>
      <c r="L148" s="114"/>
      <c r="M148" s="114"/>
      <c r="N148" s="114"/>
      <c r="O148" s="114"/>
      <c r="P148" s="114"/>
      <c r="Q148" s="114"/>
      <c r="R148" s="114"/>
      <c r="S148" s="114"/>
      <c r="T148" s="114"/>
      <c r="U148" s="114"/>
      <c r="V148" s="114"/>
    </row>
    <row r="149" spans="2:20" ht="31.5" customHeight="1">
      <c r="B149" s="403" t="s">
        <v>349</v>
      </c>
      <c r="C149" s="404"/>
      <c r="D149" s="404"/>
      <c r="E149" s="405"/>
      <c r="F149" s="405"/>
      <c r="G149" s="406"/>
      <c r="H149" s="406"/>
      <c r="I149" s="457"/>
      <c r="J149" s="457"/>
      <c r="K149" s="457"/>
      <c r="L149" s="457"/>
      <c r="M149" s="405"/>
      <c r="N149" s="405"/>
      <c r="O149" s="405"/>
      <c r="P149" s="405"/>
      <c r="Q149" s="406"/>
      <c r="R149" s="406"/>
      <c r="S149" s="406"/>
      <c r="T149" s="471"/>
    </row>
    <row r="150" spans="2:16" ht="19.5" customHeight="1">
      <c r="B150" s="407" t="s">
        <v>350</v>
      </c>
      <c r="C150" s="408">
        <v>300</v>
      </c>
      <c r="D150" s="409">
        <v>200</v>
      </c>
      <c r="E150" s="410"/>
      <c r="F150" s="411">
        <f>E150*D150</f>
        <v>0</v>
      </c>
      <c r="I150" s="458" t="s">
        <v>351</v>
      </c>
      <c r="J150" s="459"/>
      <c r="K150" s="459"/>
      <c r="L150" s="459"/>
      <c r="M150" s="459"/>
      <c r="N150" s="459"/>
      <c r="O150" s="459"/>
      <c r="P150" s="460"/>
    </row>
    <row r="151" spans="2:16" ht="19.5" customHeight="1">
      <c r="B151" s="412" t="s">
        <v>352</v>
      </c>
      <c r="C151" s="413">
        <v>300</v>
      </c>
      <c r="D151" s="414">
        <v>200</v>
      </c>
      <c r="E151" s="415"/>
      <c r="F151" s="416">
        <f>E151*D151</f>
        <v>0</v>
      </c>
      <c r="I151" s="461"/>
      <c r="J151" s="462"/>
      <c r="K151" s="462"/>
      <c r="L151" s="462"/>
      <c r="M151" s="462"/>
      <c r="N151" s="462"/>
      <c r="O151" s="462"/>
      <c r="P151" s="463"/>
    </row>
    <row r="152" spans="2:16" ht="19.5" customHeight="1">
      <c r="B152" s="412" t="s">
        <v>353</v>
      </c>
      <c r="C152" s="413">
        <v>1200</v>
      </c>
      <c r="D152" s="414" t="s">
        <v>269</v>
      </c>
      <c r="E152" s="415"/>
      <c r="F152" s="416" t="s">
        <v>269</v>
      </c>
      <c r="I152" s="461"/>
      <c r="J152" s="462"/>
      <c r="K152" s="462"/>
      <c r="L152" s="462"/>
      <c r="M152" s="462"/>
      <c r="N152" s="462"/>
      <c r="O152" s="462"/>
      <c r="P152" s="463"/>
    </row>
    <row r="153" spans="2:16" ht="19.5" customHeight="1">
      <c r="B153" s="417" t="s">
        <v>354</v>
      </c>
      <c r="C153" s="418" t="s">
        <v>269</v>
      </c>
      <c r="D153" s="419" t="s">
        <v>269</v>
      </c>
      <c r="E153" s="420"/>
      <c r="F153" s="421" t="s">
        <v>269</v>
      </c>
      <c r="G153" s="422"/>
      <c r="I153" s="464"/>
      <c r="J153" s="465"/>
      <c r="K153" s="465"/>
      <c r="L153" s="465"/>
      <c r="M153" s="465"/>
      <c r="N153" s="465"/>
      <c r="O153" s="465"/>
      <c r="P153" s="466"/>
    </row>
    <row r="154" ht="19.5" customHeight="1">
      <c r="F154" s="423"/>
    </row>
    <row r="155" spans="2:6" ht="19.5" customHeight="1">
      <c r="B155" s="424"/>
      <c r="C155" s="424"/>
      <c r="D155" s="424"/>
      <c r="E155" s="425" t="s">
        <v>355</v>
      </c>
      <c r="F155" s="425">
        <f>SUM(F1:F153)</f>
        <v>0</v>
      </c>
    </row>
  </sheetData>
  <sheetProtection password="884A" sheet="1" objects="1" scenarios="1"/>
  <mergeCells count="108">
    <mergeCell ref="I2:T2"/>
    <mergeCell ref="B3:H3"/>
    <mergeCell ref="B10:H10"/>
    <mergeCell ref="I10:L10"/>
    <mergeCell ref="M10:P10"/>
    <mergeCell ref="O20:Q20"/>
    <mergeCell ref="O23:P23"/>
    <mergeCell ref="B25:H25"/>
    <mergeCell ref="B31:H31"/>
    <mergeCell ref="I33:P33"/>
    <mergeCell ref="B39:H39"/>
    <mergeCell ref="I54:P54"/>
    <mergeCell ref="B63:H63"/>
    <mergeCell ref="B76:H76"/>
    <mergeCell ref="B85:H85"/>
    <mergeCell ref="B88:H88"/>
    <mergeCell ref="B92:H92"/>
    <mergeCell ref="I93:P93"/>
    <mergeCell ref="B100:H100"/>
    <mergeCell ref="B110:H110"/>
    <mergeCell ref="I112:P112"/>
    <mergeCell ref="B116:H116"/>
    <mergeCell ref="B119:H119"/>
    <mergeCell ref="I120:P120"/>
    <mergeCell ref="I121:P121"/>
    <mergeCell ref="I122:P122"/>
    <mergeCell ref="I123:P123"/>
    <mergeCell ref="Q123:W123"/>
    <mergeCell ref="B124:H124"/>
    <mergeCell ref="B130:F130"/>
    <mergeCell ref="B131:F131"/>
    <mergeCell ref="C132:F132"/>
    <mergeCell ref="B137:F137"/>
    <mergeCell ref="C138:F138"/>
    <mergeCell ref="B143:F143"/>
    <mergeCell ref="C144:F144"/>
    <mergeCell ref="B55:B56"/>
    <mergeCell ref="B57:B58"/>
    <mergeCell ref="B59:B60"/>
    <mergeCell ref="B61:B62"/>
    <mergeCell ref="B94:B99"/>
    <mergeCell ref="B101:B102"/>
    <mergeCell ref="B104:B105"/>
    <mergeCell ref="B107:B108"/>
    <mergeCell ref="C41:C42"/>
    <mergeCell ref="C44:C45"/>
    <mergeCell ref="C47:C48"/>
    <mergeCell ref="C50:C51"/>
    <mergeCell ref="C53:C54"/>
    <mergeCell ref="C55:C56"/>
    <mergeCell ref="C57:C58"/>
    <mergeCell ref="C59:C60"/>
    <mergeCell ref="C61:C62"/>
    <mergeCell ref="C65:C66"/>
    <mergeCell ref="C68:C69"/>
    <mergeCell ref="C71:C72"/>
    <mergeCell ref="C74:C75"/>
    <mergeCell ref="C81:C82"/>
    <mergeCell ref="C90:C91"/>
    <mergeCell ref="C114:C115"/>
    <mergeCell ref="G4:G9"/>
    <mergeCell ref="G12:G14"/>
    <mergeCell ref="G15:G22"/>
    <mergeCell ref="G26:G30"/>
    <mergeCell ref="G32:G33"/>
    <mergeCell ref="G34:G35"/>
    <mergeCell ref="G36:G38"/>
    <mergeCell ref="G40:G54"/>
    <mergeCell ref="G55:G62"/>
    <mergeCell ref="G64:G75"/>
    <mergeCell ref="G77:G82"/>
    <mergeCell ref="G89:G91"/>
    <mergeCell ref="G113:G115"/>
    <mergeCell ref="G117:G118"/>
    <mergeCell ref="G121:G123"/>
    <mergeCell ref="G125:G128"/>
    <mergeCell ref="H4:H9"/>
    <mergeCell ref="H11:H14"/>
    <mergeCell ref="H15:H24"/>
    <mergeCell ref="H26:H30"/>
    <mergeCell ref="H32:H33"/>
    <mergeCell ref="H36:H38"/>
    <mergeCell ref="H40:H54"/>
    <mergeCell ref="H55:H62"/>
    <mergeCell ref="H64:H75"/>
    <mergeCell ref="H77:H82"/>
    <mergeCell ref="H89:H91"/>
    <mergeCell ref="H94:H99"/>
    <mergeCell ref="H101:H109"/>
    <mergeCell ref="H113:H115"/>
    <mergeCell ref="H117:H118"/>
    <mergeCell ref="H121:H123"/>
    <mergeCell ref="H125:H128"/>
    <mergeCell ref="I138:P140"/>
    <mergeCell ref="I141:P143"/>
    <mergeCell ref="I96:J97"/>
    <mergeCell ref="I98:J99"/>
    <mergeCell ref="R131:Y147"/>
    <mergeCell ref="I150:P153"/>
    <mergeCell ref="I113:P115"/>
    <mergeCell ref="I144:P147"/>
    <mergeCell ref="I94:J95"/>
    <mergeCell ref="I89:P91"/>
    <mergeCell ref="I11:L14"/>
    <mergeCell ref="M11:P14"/>
    <mergeCell ref="I34:P35"/>
    <mergeCell ref="I55:P62"/>
    <mergeCell ref="I36:P38"/>
  </mergeCells>
  <dataValidations count="1">
    <dataValidation type="list" allowBlank="1" showInputMessage="1" showErrorMessage="1" sqref="E3:E130">
      <formula1>"1,2,3,4,5,6,7,8,9,10,11,12,13,14,15,16,17,18,19,20"</formula1>
    </dataValidation>
  </dataValidations>
  <printOptions/>
  <pageMargins left="0.75" right="0.75" top="1" bottom="1" header="0.51" footer="0.51"/>
  <pageSetup orientation="portrait" paperSize="9"/>
  <drawing r:id="rId3"/>
  <legacyDrawing r:id="rId2"/>
</worksheet>
</file>

<file path=xl/worksheets/sheet5.xml><?xml version="1.0" encoding="utf-8"?>
<worksheet xmlns="http://schemas.openxmlformats.org/spreadsheetml/2006/main" xmlns:r="http://schemas.openxmlformats.org/officeDocument/2006/relationships">
  <dimension ref="A3:T28"/>
  <sheetViews>
    <sheetView zoomScaleSheetLayoutView="100" workbookViewId="0" topLeftCell="A1">
      <selection activeCell="I33" sqref="I33"/>
    </sheetView>
  </sheetViews>
  <sheetFormatPr defaultColWidth="9.00390625" defaultRowHeight="14.25"/>
  <sheetData>
    <row r="2" ht="15"/>
    <row r="3" spans="1:20" ht="15">
      <c r="A3" s="1"/>
      <c r="B3" s="2"/>
      <c r="C3" s="3" t="s">
        <v>356</v>
      </c>
      <c r="D3" s="3"/>
      <c r="E3" s="3"/>
      <c r="F3" s="3"/>
      <c r="G3" s="3"/>
      <c r="H3" s="4" t="s">
        <v>357</v>
      </c>
      <c r="I3" s="4"/>
      <c r="J3" s="4"/>
      <c r="K3" s="4"/>
      <c r="L3" s="15" t="s">
        <v>358</v>
      </c>
      <c r="M3" s="4"/>
      <c r="N3" s="4"/>
      <c r="O3" s="4"/>
      <c r="P3" s="15" t="s">
        <v>359</v>
      </c>
      <c r="Q3" s="4"/>
      <c r="R3" s="4"/>
      <c r="S3" s="20"/>
      <c r="T3" s="5"/>
    </row>
    <row r="4" spans="2:20" ht="14.25">
      <c r="B4" s="5"/>
      <c r="C4" s="6"/>
      <c r="D4" s="7"/>
      <c r="E4" s="7"/>
      <c r="F4" s="7"/>
      <c r="G4" s="8"/>
      <c r="H4" s="7"/>
      <c r="I4" s="7"/>
      <c r="J4" s="7"/>
      <c r="K4" s="8"/>
      <c r="L4" s="7"/>
      <c r="M4" s="7"/>
      <c r="N4" s="7"/>
      <c r="O4" s="8"/>
      <c r="P4" s="7"/>
      <c r="Q4" s="7"/>
      <c r="R4" s="7"/>
      <c r="S4" s="7"/>
      <c r="T4" s="5"/>
    </row>
    <row r="5" spans="2:20" ht="14.25">
      <c r="B5" s="5"/>
      <c r="C5" s="9"/>
      <c r="D5" s="9"/>
      <c r="E5" s="9"/>
      <c r="F5" s="9"/>
      <c r="G5" s="10"/>
      <c r="H5" s="9"/>
      <c r="I5" s="9"/>
      <c r="J5" s="9"/>
      <c r="K5" s="10"/>
      <c r="L5" s="9"/>
      <c r="M5" s="9"/>
      <c r="N5" s="9"/>
      <c r="O5" s="10"/>
      <c r="P5" s="9"/>
      <c r="Q5" s="9"/>
      <c r="R5" s="9"/>
      <c r="S5" s="9"/>
      <c r="T5" s="5"/>
    </row>
    <row r="6" spans="2:20" ht="15">
      <c r="B6" s="5"/>
      <c r="C6" s="9"/>
      <c r="D6" s="9"/>
      <c r="E6" s="9"/>
      <c r="F6" s="9"/>
      <c r="G6" s="10"/>
      <c r="H6" s="9"/>
      <c r="I6" s="9"/>
      <c r="J6" s="9"/>
      <c r="K6" s="10"/>
      <c r="L6" s="9"/>
      <c r="M6" s="9"/>
      <c r="N6" s="9"/>
      <c r="O6" s="10"/>
      <c r="P6" s="9"/>
      <c r="Q6" s="9"/>
      <c r="R6" s="9"/>
      <c r="S6" s="9"/>
      <c r="T6" s="5"/>
    </row>
    <row r="7" spans="2:20" ht="15">
      <c r="B7" s="5"/>
      <c r="C7" s="9"/>
      <c r="D7" s="9"/>
      <c r="E7" s="9"/>
      <c r="F7" s="9"/>
      <c r="G7" s="10"/>
      <c r="H7" s="9"/>
      <c r="I7" s="9"/>
      <c r="J7" s="9"/>
      <c r="K7" s="10"/>
      <c r="L7" s="9"/>
      <c r="M7" s="9"/>
      <c r="N7" s="9"/>
      <c r="O7" s="10"/>
      <c r="P7" s="9"/>
      <c r="Q7" s="9"/>
      <c r="R7" s="9"/>
      <c r="S7" s="9"/>
      <c r="T7" s="5"/>
    </row>
    <row r="8" spans="2:20" ht="15">
      <c r="B8" s="5"/>
      <c r="C8" s="9"/>
      <c r="D8" s="9"/>
      <c r="E8" s="9"/>
      <c r="F8" s="9"/>
      <c r="G8" s="10"/>
      <c r="H8" s="9"/>
      <c r="I8" s="9"/>
      <c r="J8" s="9"/>
      <c r="K8" s="10"/>
      <c r="L8" s="9"/>
      <c r="M8" s="9"/>
      <c r="N8" s="9"/>
      <c r="O8" s="10"/>
      <c r="P8" s="9"/>
      <c r="Q8" s="9"/>
      <c r="R8" s="9"/>
      <c r="S8" s="9"/>
      <c r="T8" s="5"/>
    </row>
    <row r="9" spans="2:20" ht="15">
      <c r="B9" s="5"/>
      <c r="C9" s="9"/>
      <c r="D9" s="9"/>
      <c r="E9" s="9"/>
      <c r="F9" s="9"/>
      <c r="G9" s="10"/>
      <c r="H9" s="9"/>
      <c r="I9" s="9"/>
      <c r="J9" s="9"/>
      <c r="K9" s="10"/>
      <c r="L9" s="9"/>
      <c r="M9" s="9"/>
      <c r="N9" s="9"/>
      <c r="O9" s="10"/>
      <c r="P9" s="9"/>
      <c r="Q9" s="9"/>
      <c r="R9" s="9"/>
      <c r="S9" s="9"/>
      <c r="T9" s="5"/>
    </row>
    <row r="10" spans="2:20" ht="15">
      <c r="B10" s="5"/>
      <c r="C10" s="9"/>
      <c r="D10" s="9"/>
      <c r="E10" s="9"/>
      <c r="F10" s="9"/>
      <c r="G10" s="10"/>
      <c r="H10" s="9"/>
      <c r="I10" s="9"/>
      <c r="J10" s="9"/>
      <c r="K10" s="10"/>
      <c r="L10" s="9"/>
      <c r="M10" s="9"/>
      <c r="N10" s="9"/>
      <c r="O10" s="10"/>
      <c r="P10" s="9"/>
      <c r="Q10" s="9"/>
      <c r="R10" s="9"/>
      <c r="S10" s="9"/>
      <c r="T10" s="5"/>
    </row>
    <row r="11" spans="2:20" ht="15">
      <c r="B11" s="5"/>
      <c r="C11" s="9"/>
      <c r="D11" s="9"/>
      <c r="E11" s="9"/>
      <c r="F11" s="9"/>
      <c r="G11" s="10"/>
      <c r="H11" s="9"/>
      <c r="I11" s="9"/>
      <c r="J11" s="9"/>
      <c r="K11" s="10"/>
      <c r="L11" s="9"/>
      <c r="M11" s="9"/>
      <c r="N11" s="9"/>
      <c r="O11" s="10"/>
      <c r="P11" s="9"/>
      <c r="Q11" s="9"/>
      <c r="R11" s="9"/>
      <c r="S11" s="9"/>
      <c r="T11" s="5"/>
    </row>
    <row r="12" spans="2:20" ht="15">
      <c r="B12" s="5"/>
      <c r="C12" s="9"/>
      <c r="D12" s="9"/>
      <c r="E12" s="9"/>
      <c r="F12" s="9"/>
      <c r="G12" s="10"/>
      <c r="H12" s="9"/>
      <c r="I12" s="9"/>
      <c r="J12" s="9"/>
      <c r="K12" s="10"/>
      <c r="L12" s="9"/>
      <c r="M12" s="9"/>
      <c r="N12" s="9"/>
      <c r="O12" s="10"/>
      <c r="P12" s="9"/>
      <c r="Q12" s="9"/>
      <c r="R12" s="9"/>
      <c r="S12" s="9"/>
      <c r="T12" s="5"/>
    </row>
    <row r="13" spans="2:20" ht="15">
      <c r="B13" s="5"/>
      <c r="C13" s="9"/>
      <c r="D13" s="9"/>
      <c r="E13" s="9"/>
      <c r="F13" s="9"/>
      <c r="G13" s="10"/>
      <c r="H13" s="9"/>
      <c r="I13" s="9"/>
      <c r="J13" s="9"/>
      <c r="K13" s="10"/>
      <c r="L13" s="9"/>
      <c r="M13" s="9"/>
      <c r="N13" s="9"/>
      <c r="O13" s="10"/>
      <c r="P13" s="9"/>
      <c r="Q13" s="9"/>
      <c r="R13" s="9"/>
      <c r="S13" s="9"/>
      <c r="T13" s="5"/>
    </row>
    <row r="14" spans="2:20" ht="15">
      <c r="B14" s="5"/>
      <c r="C14" s="9"/>
      <c r="D14" s="9"/>
      <c r="E14" s="9"/>
      <c r="F14" s="9"/>
      <c r="G14" s="10"/>
      <c r="H14" s="9"/>
      <c r="I14" s="9"/>
      <c r="J14" s="9"/>
      <c r="K14" s="10"/>
      <c r="L14" s="9"/>
      <c r="M14" s="9"/>
      <c r="N14" s="9"/>
      <c r="O14" s="10"/>
      <c r="P14" s="9"/>
      <c r="Q14" s="9"/>
      <c r="R14" s="9"/>
      <c r="S14" s="9"/>
      <c r="T14" s="5"/>
    </row>
    <row r="15" spans="2:20" ht="15">
      <c r="B15" s="5"/>
      <c r="C15" s="9"/>
      <c r="D15" s="9"/>
      <c r="E15" s="9"/>
      <c r="F15" s="9"/>
      <c r="G15" s="10"/>
      <c r="H15" s="9"/>
      <c r="I15" s="9"/>
      <c r="J15" s="9"/>
      <c r="K15" s="10"/>
      <c r="L15" s="9"/>
      <c r="M15" s="9"/>
      <c r="N15" s="9"/>
      <c r="O15" s="10"/>
      <c r="P15" s="9"/>
      <c r="Q15" s="9"/>
      <c r="R15" s="9"/>
      <c r="S15" s="9"/>
      <c r="T15" s="5"/>
    </row>
    <row r="18" ht="15"/>
    <row r="19" spans="3:19" ht="27.75" customHeight="1">
      <c r="C19" s="11" t="s">
        <v>360</v>
      </c>
      <c r="D19" s="11"/>
      <c r="E19" s="11"/>
      <c r="F19" s="11"/>
      <c r="G19" s="11"/>
      <c r="H19" s="11"/>
      <c r="I19" s="11"/>
      <c r="J19" s="11"/>
      <c r="K19" s="16" t="s">
        <v>361</v>
      </c>
      <c r="L19" s="17"/>
      <c r="M19" s="18"/>
      <c r="N19" s="18"/>
      <c r="O19" s="17"/>
      <c r="P19" s="11" t="s">
        <v>362</v>
      </c>
      <c r="Q19" s="21"/>
      <c r="R19" s="21"/>
      <c r="S19" s="22"/>
    </row>
    <row r="20" spans="3:19" ht="19.5" customHeight="1">
      <c r="C20" s="12"/>
      <c r="D20" s="1"/>
      <c r="E20" s="1"/>
      <c r="F20" s="1"/>
      <c r="G20" s="1"/>
      <c r="H20" s="1"/>
      <c r="I20" s="1"/>
      <c r="J20" s="1"/>
      <c r="K20" s="12"/>
      <c r="L20" s="1"/>
      <c r="M20" s="1"/>
      <c r="N20" s="1"/>
      <c r="O20" s="1"/>
      <c r="P20" s="19"/>
      <c r="Q20" s="23"/>
      <c r="R20" s="23"/>
      <c r="S20" s="24"/>
    </row>
    <row r="21" spans="3:19" ht="19.5" customHeight="1">
      <c r="C21" s="12"/>
      <c r="J21" s="1"/>
      <c r="K21" s="12"/>
      <c r="L21" s="1"/>
      <c r="O21" s="1"/>
      <c r="P21" s="12"/>
      <c r="S21" s="25"/>
    </row>
    <row r="22" spans="3:19" ht="19.5" customHeight="1">
      <c r="C22" s="12"/>
      <c r="J22" s="1"/>
      <c r="K22" s="12"/>
      <c r="L22" s="1"/>
      <c r="O22" s="1"/>
      <c r="P22" s="12"/>
      <c r="S22" s="25"/>
    </row>
    <row r="23" spans="3:19" ht="19.5" customHeight="1">
      <c r="C23" s="12"/>
      <c r="J23" s="1"/>
      <c r="K23" s="12"/>
      <c r="L23" s="1"/>
      <c r="O23" s="1"/>
      <c r="P23" s="12"/>
      <c r="S23" s="25"/>
    </row>
    <row r="24" spans="3:19" ht="19.5" customHeight="1">
      <c r="C24" s="12"/>
      <c r="J24" s="1"/>
      <c r="K24" s="12"/>
      <c r="L24" s="1"/>
      <c r="O24" s="1"/>
      <c r="P24" s="12"/>
      <c r="S24" s="25"/>
    </row>
    <row r="25" spans="3:19" ht="19.5" customHeight="1">
      <c r="C25" s="12"/>
      <c r="J25" s="1"/>
      <c r="K25" s="12"/>
      <c r="L25" s="1"/>
      <c r="O25" s="1"/>
      <c r="P25" s="12"/>
      <c r="S25" s="25"/>
    </row>
    <row r="26" spans="3:19" ht="19.5" customHeight="1">
      <c r="C26" s="12"/>
      <c r="J26" s="1"/>
      <c r="K26" s="12"/>
      <c r="L26" s="1"/>
      <c r="O26" s="1"/>
      <c r="P26" s="12"/>
      <c r="S26" s="25"/>
    </row>
    <row r="27" spans="3:19" ht="19.5" customHeight="1">
      <c r="C27" s="12"/>
      <c r="J27" s="1"/>
      <c r="K27" s="12"/>
      <c r="L27" s="1"/>
      <c r="O27" s="1"/>
      <c r="P27" s="12"/>
      <c r="S27" s="25"/>
    </row>
    <row r="28" spans="3:19" ht="19.5" customHeight="1">
      <c r="C28" s="13"/>
      <c r="D28" s="14"/>
      <c r="E28" s="14"/>
      <c r="F28" s="14"/>
      <c r="G28" s="14"/>
      <c r="H28" s="14"/>
      <c r="I28" s="14"/>
      <c r="J28" s="14"/>
      <c r="K28" s="13"/>
      <c r="L28" s="14"/>
      <c r="M28" s="14"/>
      <c r="N28" s="14"/>
      <c r="O28" s="14"/>
      <c r="P28" s="13"/>
      <c r="Q28" s="14"/>
      <c r="R28" s="14"/>
      <c r="S28" s="26"/>
    </row>
    <row r="29" ht="19.5" customHeight="1"/>
  </sheetData>
  <sheetProtection/>
  <mergeCells count="11">
    <mergeCell ref="C3:G3"/>
    <mergeCell ref="H3:K3"/>
    <mergeCell ref="L3:O3"/>
    <mergeCell ref="P3:S3"/>
    <mergeCell ref="C19:J19"/>
    <mergeCell ref="K19:O19"/>
    <mergeCell ref="P19:S19"/>
    <mergeCell ref="H4:K15"/>
    <mergeCell ref="L4:O15"/>
    <mergeCell ref="P4:S15"/>
    <mergeCell ref="C4:G15"/>
  </mergeCells>
  <printOptions/>
  <pageMargins left="0.75" right="0.75" top="1" bottom="1" header="0.51" footer="0.51"/>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中天旅游</dc:title>
  <dc:subject/>
  <dc:creator/>
  <cp:keywords/>
  <dc:description/>
  <cp:lastModifiedBy>Administrator</cp:lastModifiedBy>
  <dcterms:created xsi:type="dcterms:W3CDTF">2013-08-29T04:20:00Z</dcterms:created>
  <dcterms:modified xsi:type="dcterms:W3CDTF">2019-10-28T09:46:49Z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2052-11.1.0.9145</vt:lpwstr>
  </property>
  <property fmtid="{D5CDD505-2E9C-101B-9397-08002B2CF9AE}" pid="4" name="KSOReadingLayo">
    <vt:bool>true</vt:bool>
  </property>
</Properties>
</file>